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NREYES\Documents\Templates\FINAL for posting 12-10-14\"/>
    </mc:Choice>
  </mc:AlternateContent>
  <bookViews>
    <workbookView xWindow="0" yWindow="0" windowWidth="15360" windowHeight="7755"/>
  </bookViews>
  <sheets>
    <sheet name="CI Bond Worksheet" sheetId="3" r:id="rId1"/>
  </sheets>
  <definedNames>
    <definedName name="_xlnm.Print_Area" localSheetId="0">'CI Bond Worksheet'!$A$1:$P$111</definedName>
  </definedNames>
  <calcPr calcId="152511"/>
</workbook>
</file>

<file path=xl/calcChain.xml><?xml version="1.0" encoding="utf-8"?>
<calcChain xmlns="http://schemas.openxmlformats.org/spreadsheetml/2006/main">
  <c r="B34" i="3" l="1"/>
  <c r="B40" i="3"/>
  <c r="B42" i="3"/>
  <c r="G46" i="3"/>
  <c r="E80" i="3"/>
  <c r="G80" i="3"/>
  <c r="I80" i="3"/>
  <c r="G83" i="3"/>
  <c r="B90" i="3"/>
  <c r="D99" i="3"/>
</calcChain>
</file>

<file path=xl/sharedStrings.xml><?xml version="1.0" encoding="utf-8"?>
<sst xmlns="http://schemas.openxmlformats.org/spreadsheetml/2006/main" count="60" uniqueCount="52">
  <si>
    <t>THIS WORKSHEET CONTAINS CBI!</t>
  </si>
  <si>
    <t>Worksheet Filer's Name:</t>
  </si>
  <si>
    <t>Worksheet Filer's Parent Company Name:</t>
  </si>
  <si>
    <t>Certificate Holder's Name:</t>
  </si>
  <si>
    <t>Equipment Manufacturer's Name:</t>
  </si>
  <si>
    <t>Yes</t>
  </si>
  <si>
    <t>Long-term Asset Test</t>
  </si>
  <si>
    <t>For secondary engine manufacturers.  Identify the company that supplies your engines:</t>
  </si>
  <si>
    <t>For manufacturers that have held a certificate for each of the last 10 years with no finding of noncompliance.</t>
  </si>
  <si>
    <t>Less than $3,000,000</t>
  </si>
  <si>
    <t>At least $3,000,000 but less than $6,000,000</t>
  </si>
  <si>
    <t>At least $6,000,000 but less than $10,000,000</t>
  </si>
  <si>
    <t>$10,000,000 or more</t>
  </si>
  <si>
    <t>Long-term Asset Details</t>
  </si>
  <si>
    <t>Address 1</t>
  </si>
  <si>
    <t>Address 2</t>
  </si>
  <si>
    <t>Address 3</t>
  </si>
  <si>
    <r>
      <rPr>
        <b/>
        <sz val="10"/>
        <rFont val="Arial"/>
        <family val="2"/>
      </rPr>
      <t xml:space="preserve">CBI: </t>
    </r>
    <r>
      <rPr>
        <sz val="10"/>
        <rFont val="Arial"/>
        <family val="2"/>
      </rPr>
      <t xml:space="preserve">Include the following data from the most recent balance sheet.  Please include all Capital Leases. </t>
    </r>
  </si>
  <si>
    <t>Net PPE</t>
  </si>
  <si>
    <t>- or -</t>
  </si>
  <si>
    <t>Total fixed assets</t>
  </si>
  <si>
    <t>Mortgages on above assets</t>
  </si>
  <si>
    <t>Accumulated depreciation on above assets</t>
  </si>
  <si>
    <t>Net Assets</t>
  </si>
  <si>
    <t>Most recent production reports for all engines produced from certified engine families.</t>
  </si>
  <si>
    <t>Projected sales figures from all certified engine families from the previous model year.</t>
  </si>
  <si>
    <t>kW &lt; 19</t>
  </si>
  <si>
    <t xml:space="preserve">This is your minimum bond value for 2010. </t>
  </si>
  <si>
    <t>You must increase the value of your bond if your actual U.S.-directed production volumes for the current calendar year cause this calculated value to increase.</t>
  </si>
  <si>
    <t>United States</t>
  </si>
  <si>
    <t>Environmental Protection Agency</t>
  </si>
  <si>
    <t>Office of Transportation and Air Quality</t>
  </si>
  <si>
    <t>Paperwork Reduction Act Notice</t>
  </si>
  <si>
    <t>19 ≤ kW &lt; 56</t>
  </si>
  <si>
    <t>56 ≤ kW &lt; 130</t>
  </si>
  <si>
    <t>130 ≤ kW &lt; 225</t>
  </si>
  <si>
    <t>225 ≤ kW &lt; 450</t>
  </si>
  <si>
    <r>
      <rPr>
        <b/>
        <sz val="10"/>
        <rFont val="Arial"/>
        <family val="2"/>
      </rPr>
      <t xml:space="preserve">CBI: </t>
    </r>
    <r>
      <rPr>
        <sz val="10"/>
        <rFont val="Arial"/>
        <family val="2"/>
      </rPr>
      <t>Provide e</t>
    </r>
    <r>
      <rPr>
        <sz val="10"/>
        <rFont val="Arial"/>
        <family val="2"/>
      </rPr>
      <t>stimated total annual U.S.-directed production of Nonroad CI engines:</t>
    </r>
  </si>
  <si>
    <r>
      <t xml:space="preserve">kW </t>
    </r>
    <r>
      <rPr>
        <sz val="10"/>
        <rFont val="Arial"/>
        <family val="2"/>
      </rPr>
      <t>≥</t>
    </r>
    <r>
      <rPr>
        <sz val="10"/>
        <rFont val="Arial"/>
        <family val="2"/>
      </rPr>
      <t xml:space="preserve"> 450</t>
    </r>
  </si>
  <si>
    <t xml:space="preserve">If you need to post bond under §1039.626, use the following worksheet to calculate the value of the bond.  Report production volumes based on one of the following: </t>
  </si>
  <si>
    <t>Bond Value Calculation §1039.626 (Nonroad CI)</t>
  </si>
  <si>
    <t>The public reporting and recordkeeping burden for this collection of information is estimated to average 1.5 hours per response.  Send comments on the Agency's need for this information, the accuracy of the provided burden estimates, and any suggested methods for minimizing respondent burden, including through the use of automated collection techniques to the Director, Collection Strategies Division, U.S. Environmental Protection Agency (2822T), 1200 Pennsylvania Ave., NW, Washington, D.C. 20460.  Include the OMB control number (2060-0369) in any correspondence.  Do not send the completed form to this address.</t>
  </si>
  <si>
    <t>TPEM Bonding Worksheet - Nonroad CI</t>
  </si>
  <si>
    <t>Bond Worksheet for TPEM - Nonroad CI</t>
  </si>
  <si>
    <r>
      <rPr>
        <b/>
        <sz val="10"/>
        <rFont val="Arial"/>
        <family val="2"/>
      </rPr>
      <t>CBI:</t>
    </r>
    <r>
      <rPr>
        <sz val="10"/>
        <rFont val="Arial"/>
        <family val="2"/>
      </rPr>
      <t xml:space="preserve"> Identify the asset threshold that applies to your company [see §1039.626(a)(9)(ii)(B)].</t>
    </r>
  </si>
  <si>
    <t>(If different from Filer's Name)</t>
  </si>
  <si>
    <r>
      <rPr>
        <b/>
        <sz val="10"/>
        <rFont val="Arial"/>
        <family val="2"/>
      </rPr>
      <t>CBI:</t>
    </r>
    <r>
      <rPr>
        <sz val="10"/>
        <rFont val="Arial"/>
        <family val="2"/>
      </rPr>
      <t xml:space="preserve"> Identify your level of fixed assets in the United States minus depreciation and related long-term liabilities [see §1039.626(a)(9)(ii)(B)].</t>
    </r>
  </si>
  <si>
    <t>Include a photograph of each facility identified above. (You may embed the pictures in the squares below. If the files are too large, you may email them along with this form as separate files. Please name each file clearly so we can identify the facility it belongs to.)</t>
  </si>
  <si>
    <t>Identify the addresses where your fixed assets are located. Please refer to</t>
  </si>
  <si>
    <t xml:space="preserve">Identify the addresses where you have at least that much value of fixed assets (with corresponding photographs), as described below.  If you need to add additional locations, please send the pictures on a separate file and clearly identified.  Name the files with your company name, the year, "Bond Waiver," and the name of the facility pictured in it. For example, MyCompany 2015 "Bond waiver" HeadquartersPicture.xls. </t>
  </si>
  <si>
    <r>
      <t xml:space="preserve">This worksheet can be used to apply for a bond waiver or to simply calculate the amount of the bond required at 40 CFR 1039.626(---). To apply for a bond waiver, submit this form as an Excel file to TPEM-CI@epa.gov. Identify the file clearly by including in the file name: your name of the company, the year you are requesting a bond waiver for and the words "Bond Waiver Request." For example: "MyCompany 2015 Bond Waiver Request.xls." You do not need to submit this worksheet if you are using it only to calculate the size of your bond.
All fields highlighted in yellow are CBI.
</t>
    </r>
    <r>
      <rPr>
        <sz val="10"/>
        <rFont val="Arial"/>
        <family val="2"/>
      </rPr>
      <t>According to §1039.626, as an equipment manufacturer using the provisions of §1039.625 for equipment produced outside the United States, you may be required to post a bond before you or anyone else imports your equipment with exempted engines.</t>
    </r>
    <r>
      <rPr>
        <sz val="10"/>
        <color indexed="10"/>
        <rFont val="Arial"/>
        <family val="2"/>
      </rPr>
      <t xml:space="preserve"> If you were to be found in noncompliance with Clean AIr Act regulations, the bond is meant to cover any potential enforcement actions taken against you under the Clean Air Act. </t>
    </r>
    <r>
      <rPr>
        <sz val="10"/>
        <rFont val="Arial"/>
        <family val="2"/>
      </rPr>
      <t xml:space="preserve"> The bond requirements do not apply if (per §1039.626(a)(9)(ii)(B)) your long-term assets in the U.S. meet the thresholds cited at §1054.690(b)(1) - (b)(3).  To determine whether you are required to post a bond, complete the Long-Term Asset Test below, which is based on the value of buildings, land, and fixed equipment from your most recent balance sheet, minus depreciation and long-term liabilities (such as mortgage).  The value of the fixed assets are for the whole company, including any parent or subsidiary companies.  If you do need to post a bond based on the Long-Term Asset Test, complete the Bond Value Calculation section of the Bonding Worksheet to determine the value of the bond.  If your estimated or actual engine imports increase beyond the level appropriate for your current bond payment, you must post additional bond to reflect the increased sales within 90 days after you change your estimate or determine the actual sales.  You may not decrease your bond.  However, you may submit an updated worksheet if the value of the identified assets drops below the threshold value.</t>
    </r>
  </si>
  <si>
    <t>Last Revision: December 2014    Version Number: 3.6</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</si>
</sst>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_(&quot;$&quot;* \(#,##0.00\);_(&quot;$&quot;* &quot;-&quot;??_);_(@_)"/>
    <numFmt numFmtId="43" formatCode="_(* #,##0.00_);_(* \(#,##0.00\);_(* &quot;-&quot;??_);_(@_)"/>
    <numFmt numFmtId="164" formatCode="_(* #,##0_);_(* \(#,##0\);_(* &quot;-&quot;??_);_(@_)"/>
    <numFmt numFmtId="165" formatCode="_(&quot;$&quot;* #,##0_);_(&quot;$&quot;* \(#,##0\);_(&quot;$&quot;* &quot;-&quot;??_);_(@_)"/>
  </numFmts>
  <fonts count="27" x14ac:knownFonts="1">
    <font>
      <sz val="11"/>
      <color theme="1"/>
      <name val="Calibri"/>
      <family val="2"/>
      <scheme val="minor"/>
    </font>
    <font>
      <sz val="11"/>
      <color indexed="10"/>
      <name val="Calibri"/>
      <family val="2"/>
    </font>
    <font>
      <sz val="10"/>
      <name val="Arial"/>
      <family val="2"/>
    </font>
    <font>
      <sz val="10"/>
      <name val="Arial"/>
      <family val="2"/>
    </font>
    <font>
      <sz val="12"/>
      <name val="Arial"/>
      <family val="2"/>
    </font>
    <font>
      <sz val="16"/>
      <name val="Arial"/>
      <family val="2"/>
    </font>
    <font>
      <sz val="24"/>
      <name val="Arial"/>
      <family val="2"/>
    </font>
    <font>
      <b/>
      <sz val="12"/>
      <name val="Arial"/>
      <family val="2"/>
    </font>
    <font>
      <b/>
      <sz val="10"/>
      <name val="Arial"/>
      <family val="2"/>
    </font>
    <font>
      <sz val="8"/>
      <name val="Arial"/>
      <family val="2"/>
    </font>
    <font>
      <sz val="14"/>
      <color indexed="9"/>
      <name val="Arial"/>
      <family val="2"/>
    </font>
    <font>
      <sz val="16"/>
      <color indexed="9"/>
      <name val="Arial"/>
      <family val="2"/>
    </font>
    <font>
      <b/>
      <sz val="16"/>
      <color indexed="9"/>
      <name val="Arial"/>
      <family val="2"/>
    </font>
    <font>
      <b/>
      <sz val="14"/>
      <color indexed="9"/>
      <name val="Arial"/>
      <family val="2"/>
    </font>
    <font>
      <sz val="10"/>
      <color indexed="8"/>
      <name val="Arial"/>
      <family val="2"/>
    </font>
    <font>
      <sz val="8"/>
      <color indexed="9"/>
      <name val="Arial"/>
      <family val="2"/>
    </font>
    <font>
      <sz val="14"/>
      <name val="Arial"/>
      <family val="2"/>
    </font>
    <font>
      <b/>
      <sz val="14"/>
      <name val="Arial"/>
      <family val="2"/>
    </font>
    <font>
      <sz val="14"/>
      <color indexed="8"/>
      <name val="Calibri"/>
      <family val="2"/>
    </font>
    <font>
      <sz val="10"/>
      <color indexed="10"/>
      <name val="Arial"/>
      <family val="2"/>
    </font>
    <font>
      <sz val="20"/>
      <name val="Arial"/>
      <family val="2"/>
    </font>
    <font>
      <sz val="20"/>
      <color indexed="8"/>
      <name val="Arial"/>
      <family val="2"/>
    </font>
    <font>
      <b/>
      <i/>
      <sz val="10"/>
      <name val="Arial"/>
      <family val="2"/>
    </font>
    <font>
      <sz val="16"/>
      <name val="Arial"/>
      <family val="2"/>
    </font>
    <font>
      <sz val="12"/>
      <name val="Arial"/>
      <family val="2"/>
    </font>
    <font>
      <b/>
      <sz val="12"/>
      <color indexed="8"/>
      <name val="Arial"/>
      <family val="2"/>
    </font>
    <font>
      <sz val="12"/>
      <color theme="1"/>
      <name val="Calibri"/>
      <family val="2"/>
      <scheme val="minor"/>
    </font>
  </fonts>
  <fills count="11">
    <fill>
      <patternFill patternType="none"/>
    </fill>
    <fill>
      <patternFill patternType="gray125"/>
    </fill>
    <fill>
      <patternFill patternType="solid">
        <fgColor indexed="42"/>
        <bgColor indexed="64"/>
      </patternFill>
    </fill>
    <fill>
      <patternFill patternType="solid">
        <fgColor indexed="12"/>
        <bgColor indexed="64"/>
      </patternFill>
    </fill>
    <fill>
      <patternFill patternType="solid">
        <fgColor indexed="18"/>
        <bgColor indexed="64"/>
      </patternFill>
    </fill>
    <fill>
      <patternFill patternType="solid">
        <fgColor indexed="13"/>
        <bgColor indexed="64"/>
      </patternFill>
    </fill>
    <fill>
      <patternFill patternType="solid">
        <fgColor indexed="9"/>
        <bgColor indexed="64"/>
      </patternFill>
    </fill>
    <fill>
      <patternFill patternType="solid">
        <fgColor indexed="44"/>
        <bgColor indexed="64"/>
      </patternFill>
    </fill>
    <fill>
      <patternFill patternType="solid">
        <fgColor indexed="22"/>
        <bgColor indexed="64"/>
      </patternFill>
    </fill>
    <fill>
      <patternFill patternType="solid">
        <fgColor indexed="22"/>
        <bgColor indexed="8"/>
      </patternFill>
    </fill>
    <fill>
      <patternFill patternType="solid">
        <fgColor rgb="FFCCFFCC"/>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43" fontId="2" fillId="0" borderId="0" applyFont="0" applyFill="0" applyBorder="0" applyAlignment="0" applyProtection="0"/>
    <xf numFmtId="44" fontId="2" fillId="0" borderId="0" applyFont="0" applyFill="0" applyBorder="0" applyAlignment="0" applyProtection="0"/>
    <xf numFmtId="0" fontId="2" fillId="0" borderId="0"/>
    <xf numFmtId="0" fontId="2" fillId="0" borderId="0"/>
  </cellStyleXfs>
  <cellXfs count="120">
    <xf numFmtId="0" fontId="0" fillId="0" borderId="0" xfId="0"/>
    <xf numFmtId="0" fontId="14" fillId="2" borderId="0" xfId="4" applyFont="1" applyFill="1" applyProtection="1"/>
    <xf numFmtId="0" fontId="13" fillId="3" borderId="0" xfId="4" applyFont="1" applyFill="1" applyAlignment="1" applyProtection="1"/>
    <xf numFmtId="0" fontId="9" fillId="2" borderId="0" xfId="4" applyFont="1" applyFill="1" applyAlignment="1" applyProtection="1"/>
    <xf numFmtId="0" fontId="9" fillId="4" borderId="0" xfId="4" applyFont="1" applyFill="1" applyAlignment="1" applyProtection="1">
      <alignment horizontal="centerContinuous"/>
    </xf>
    <xf numFmtId="165" fontId="2" fillId="5" borderId="1" xfId="3" applyNumberFormat="1" applyFill="1" applyBorder="1" applyProtection="1">
      <protection locked="0"/>
    </xf>
    <xf numFmtId="164" fontId="2" fillId="5" borderId="1" xfId="1" applyNumberFormat="1" applyFont="1" applyFill="1" applyBorder="1" applyProtection="1">
      <protection locked="0"/>
    </xf>
    <xf numFmtId="164" fontId="2" fillId="5" borderId="2" xfId="1" applyNumberFormat="1" applyFont="1" applyFill="1" applyBorder="1" applyProtection="1">
      <protection locked="0"/>
    </xf>
    <xf numFmtId="0" fontId="20" fillId="6" borderId="0" xfId="3" applyFont="1" applyFill="1" applyAlignment="1" applyProtection="1">
      <alignment wrapText="1"/>
    </xf>
    <xf numFmtId="0" fontId="21" fillId="6" borderId="0" xfId="0" applyFont="1" applyFill="1" applyProtection="1"/>
    <xf numFmtId="0" fontId="2" fillId="6" borderId="0" xfId="3" applyFill="1" applyAlignment="1" applyProtection="1">
      <alignment wrapText="1"/>
    </xf>
    <xf numFmtId="0" fontId="0" fillId="6" borderId="0" xfId="0" applyFill="1" applyProtection="1"/>
    <xf numFmtId="0" fontId="2" fillId="6" borderId="0" xfId="3" applyFill="1" applyProtection="1"/>
    <xf numFmtId="0" fontId="2" fillId="6" borderId="0" xfId="3" applyFill="1" applyAlignment="1" applyProtection="1">
      <alignment horizontal="centerContinuous" wrapText="1"/>
    </xf>
    <xf numFmtId="0" fontId="16" fillId="6" borderId="0" xfId="3" applyFont="1" applyFill="1" applyProtection="1"/>
    <xf numFmtId="165" fontId="2" fillId="6" borderId="1" xfId="2" applyNumberFormat="1" applyFont="1" applyFill="1" applyBorder="1" applyProtection="1"/>
    <xf numFmtId="165" fontId="2" fillId="6" borderId="0" xfId="3" applyNumberFormat="1" applyFill="1" applyProtection="1"/>
    <xf numFmtId="0" fontId="18" fillId="6" borderId="0" xfId="0" applyFont="1" applyFill="1" applyProtection="1"/>
    <xf numFmtId="165" fontId="2" fillId="7" borderId="3" xfId="3" applyNumberFormat="1" applyFill="1" applyBorder="1" applyProtection="1"/>
    <xf numFmtId="0" fontId="2" fillId="6" borderId="4" xfId="3" applyFill="1" applyBorder="1" applyAlignment="1" applyProtection="1">
      <alignment horizontal="centerContinuous"/>
    </xf>
    <xf numFmtId="0" fontId="2" fillId="6" borderId="5" xfId="3" applyFill="1" applyBorder="1" applyAlignment="1" applyProtection="1">
      <alignment horizontal="centerContinuous"/>
    </xf>
    <xf numFmtId="165" fontId="2" fillId="7" borderId="1" xfId="2" applyNumberFormat="1" applyFont="1" applyFill="1" applyBorder="1" applyProtection="1"/>
    <xf numFmtId="0" fontId="2" fillId="5" borderId="1" xfId="3" applyFill="1" applyBorder="1" applyAlignment="1" applyProtection="1">
      <alignment horizontal="center"/>
      <protection locked="0"/>
    </xf>
    <xf numFmtId="0" fontId="2" fillId="5" borderId="5" xfId="3" applyFill="1" applyBorder="1" applyAlignment="1" applyProtection="1">
      <alignment horizontal="center"/>
      <protection locked="0"/>
    </xf>
    <xf numFmtId="0" fontId="2" fillId="6" borderId="1" xfId="3" applyFill="1" applyBorder="1" applyProtection="1">
      <protection locked="0"/>
    </xf>
    <xf numFmtId="0" fontId="2" fillId="6" borderId="4" xfId="3" applyFont="1" applyFill="1" applyBorder="1" applyAlignment="1" applyProtection="1">
      <alignment horizontal="centerContinuous"/>
    </xf>
    <xf numFmtId="0" fontId="14" fillId="10" borderId="0" xfId="4" applyFont="1" applyFill="1" applyProtection="1"/>
    <xf numFmtId="0" fontId="0" fillId="10" borderId="0" xfId="0" applyFill="1" applyProtection="1"/>
    <xf numFmtId="0" fontId="7" fillId="10" borderId="0" xfId="3" applyFont="1" applyFill="1" applyAlignment="1" applyProtection="1">
      <alignment wrapText="1"/>
    </xf>
    <xf numFmtId="0" fontId="7" fillId="10" borderId="0" xfId="3" applyFont="1" applyFill="1" applyAlignment="1" applyProtection="1">
      <alignment horizontal="centerContinuous"/>
    </xf>
    <xf numFmtId="0" fontId="2" fillId="10" borderId="0" xfId="3" applyFill="1" applyProtection="1"/>
    <xf numFmtId="0" fontId="5" fillId="10" borderId="0" xfId="3" applyFont="1" applyFill="1" applyAlignment="1" applyProtection="1">
      <alignment horizontal="right"/>
    </xf>
    <xf numFmtId="0" fontId="16" fillId="10" borderId="0" xfId="3" applyFont="1" applyFill="1" applyProtection="1"/>
    <xf numFmtId="0" fontId="17" fillId="10" borderId="0" xfId="3" applyFont="1" applyFill="1" applyProtection="1"/>
    <xf numFmtId="165" fontId="2" fillId="10" borderId="0" xfId="2" applyNumberFormat="1" applyFont="1" applyFill="1" applyProtection="1"/>
    <xf numFmtId="0" fontId="2" fillId="10" borderId="0" xfId="3" applyFill="1" applyAlignment="1" applyProtection="1">
      <alignment vertical="top"/>
    </xf>
    <xf numFmtId="0" fontId="2" fillId="10" borderId="0" xfId="3" applyFill="1" applyAlignment="1" applyProtection="1">
      <alignment vertical="top" wrapText="1"/>
    </xf>
    <xf numFmtId="0" fontId="19" fillId="10" borderId="0" xfId="3" applyFont="1" applyFill="1" applyProtection="1"/>
    <xf numFmtId="0" fontId="2" fillId="10" borderId="0" xfId="3" applyFill="1" applyAlignment="1" applyProtection="1">
      <alignment horizontal="center"/>
    </xf>
    <xf numFmtId="0" fontId="18" fillId="10" borderId="0" xfId="0" applyFont="1" applyFill="1" applyProtection="1"/>
    <xf numFmtId="165" fontId="2" fillId="10" borderId="0" xfId="3" applyNumberFormat="1" applyFill="1" applyProtection="1"/>
    <xf numFmtId="165" fontId="3" fillId="10" borderId="0" xfId="3" applyNumberFormat="1" applyFont="1" applyFill="1" applyProtection="1"/>
    <xf numFmtId="0" fontId="3" fillId="10" borderId="0" xfId="3" applyFont="1" applyFill="1" applyProtection="1"/>
    <xf numFmtId="0" fontId="2" fillId="10" borderId="0" xfId="3" applyFill="1" applyBorder="1" applyProtection="1"/>
    <xf numFmtId="0" fontId="17" fillId="10" borderId="0" xfId="3" applyFont="1" applyFill="1" applyAlignment="1" applyProtection="1">
      <alignment vertical="center" wrapText="1"/>
    </xf>
    <xf numFmtId="0" fontId="6" fillId="10" borderId="0" xfId="3" applyFont="1" applyFill="1" applyBorder="1" applyAlignment="1" applyProtection="1"/>
    <xf numFmtId="0" fontId="2" fillId="10" borderId="0" xfId="3" applyFill="1" applyBorder="1" applyAlignment="1" applyProtection="1"/>
    <xf numFmtId="0" fontId="2" fillId="10" borderId="6" xfId="3" applyFill="1" applyBorder="1" applyAlignment="1" applyProtection="1">
      <alignment horizontal="centerContinuous"/>
    </xf>
    <xf numFmtId="0" fontId="2" fillId="10" borderId="0" xfId="3" quotePrefix="1" applyFill="1" applyProtection="1"/>
    <xf numFmtId="0" fontId="2" fillId="10" borderId="0" xfId="3" applyFill="1" applyAlignment="1" applyProtection="1"/>
    <xf numFmtId="0" fontId="2" fillId="10" borderId="0" xfId="3" quotePrefix="1" applyFill="1" applyAlignment="1" applyProtection="1"/>
    <xf numFmtId="165" fontId="2" fillId="10" borderId="0" xfId="3" applyNumberFormat="1" applyFill="1" applyBorder="1" applyProtection="1"/>
    <xf numFmtId="0" fontId="1" fillId="10" borderId="0" xfId="0" applyFont="1" applyFill="1" applyProtection="1"/>
    <xf numFmtId="0" fontId="2" fillId="10" borderId="0" xfId="3" applyFont="1" applyFill="1" applyProtection="1"/>
    <xf numFmtId="0" fontId="2" fillId="10" borderId="0" xfId="3" applyFill="1" applyBorder="1" applyAlignment="1" applyProtection="1">
      <alignment horizontal="right"/>
    </xf>
    <xf numFmtId="0" fontId="2" fillId="10" borderId="0" xfId="3" applyFill="1" applyAlignment="1" applyProtection="1">
      <alignment horizontal="left" vertical="top"/>
    </xf>
    <xf numFmtId="0" fontId="2" fillId="10" borderId="0" xfId="3" applyFill="1" applyAlignment="1" applyProtection="1">
      <alignment horizontal="left" vertical="top" wrapText="1"/>
    </xf>
    <xf numFmtId="0" fontId="24" fillId="10" borderId="0" xfId="3" applyFont="1" applyFill="1" applyAlignment="1" applyProtection="1">
      <alignment horizontal="centerContinuous" wrapText="1"/>
    </xf>
    <xf numFmtId="0" fontId="26" fillId="10" borderId="0" xfId="0" applyFont="1" applyFill="1" applyProtection="1"/>
    <xf numFmtId="0" fontId="24" fillId="10" borderId="0" xfId="3" applyFont="1" applyFill="1" applyAlignment="1" applyProtection="1">
      <alignment wrapText="1"/>
    </xf>
    <xf numFmtId="0" fontId="7" fillId="10" borderId="0" xfId="3" applyFont="1" applyFill="1" applyBorder="1" applyAlignment="1" applyProtection="1">
      <alignment wrapText="1"/>
    </xf>
    <xf numFmtId="0" fontId="24" fillId="10" borderId="0" xfId="3" applyFont="1" applyFill="1" applyBorder="1" applyAlignment="1" applyProtection="1">
      <alignment wrapText="1"/>
    </xf>
    <xf numFmtId="0" fontId="24" fillId="10" borderId="0" xfId="3" applyFont="1" applyFill="1" applyProtection="1"/>
    <xf numFmtId="0" fontId="24" fillId="10" borderId="0" xfId="3" applyFont="1" applyFill="1" applyAlignment="1" applyProtection="1">
      <alignment horizontal="right"/>
    </xf>
    <xf numFmtId="0" fontId="24" fillId="10" borderId="0" xfId="3" applyFont="1" applyFill="1" applyAlignment="1" applyProtection="1"/>
    <xf numFmtId="0" fontId="24" fillId="10" borderId="7" xfId="3" applyFont="1" applyFill="1" applyBorder="1" applyAlignment="1" applyProtection="1">
      <alignment horizontal="right"/>
    </xf>
    <xf numFmtId="0" fontId="24" fillId="10" borderId="0" xfId="3" applyFont="1" applyFill="1" applyAlignment="1" applyProtection="1">
      <alignment horizontal="centerContinuous" vertical="top" wrapText="1"/>
    </xf>
    <xf numFmtId="0" fontId="25" fillId="10" borderId="0" xfId="0" applyFont="1" applyFill="1" applyProtection="1"/>
    <xf numFmtId="0" fontId="7" fillId="10" borderId="0" xfId="3" applyFont="1" applyFill="1" applyAlignment="1" applyProtection="1">
      <alignment horizontal="centerContinuous" wrapText="1"/>
    </xf>
    <xf numFmtId="0" fontId="22" fillId="9" borderId="8" xfId="4" applyFont="1" applyFill="1" applyBorder="1" applyAlignment="1">
      <alignment horizontal="left" vertical="top" wrapText="1"/>
    </xf>
    <xf numFmtId="0" fontId="22" fillId="9" borderId="9" xfId="4" applyFont="1" applyFill="1" applyBorder="1" applyAlignment="1">
      <alignment horizontal="left" vertical="top" wrapText="1"/>
    </xf>
    <xf numFmtId="0" fontId="22" fillId="9" borderId="10" xfId="4" applyFont="1" applyFill="1" applyBorder="1" applyAlignment="1">
      <alignment horizontal="left" vertical="top" wrapText="1"/>
    </xf>
    <xf numFmtId="0" fontId="22" fillId="9" borderId="11" xfId="4" applyFont="1" applyFill="1" applyBorder="1" applyAlignment="1">
      <alignment horizontal="left" vertical="top" wrapText="1"/>
    </xf>
    <xf numFmtId="0" fontId="22" fillId="9" borderId="0" xfId="4" applyFont="1" applyFill="1" applyBorder="1" applyAlignment="1">
      <alignment horizontal="left" vertical="top" wrapText="1"/>
    </xf>
    <xf numFmtId="0" fontId="22" fillId="9" borderId="12" xfId="4" applyFont="1" applyFill="1" applyBorder="1" applyAlignment="1">
      <alignment horizontal="left" vertical="top" wrapText="1"/>
    </xf>
    <xf numFmtId="0" fontId="22" fillId="9" borderId="13" xfId="4" applyFont="1" applyFill="1" applyBorder="1" applyAlignment="1">
      <alignment horizontal="left" vertical="top" wrapText="1"/>
    </xf>
    <xf numFmtId="0" fontId="22" fillId="9" borderId="6" xfId="4" applyFont="1" applyFill="1" applyBorder="1" applyAlignment="1">
      <alignment horizontal="left" vertical="top" wrapText="1"/>
    </xf>
    <xf numFmtId="0" fontId="22" fillId="9" borderId="14" xfId="4" applyFont="1" applyFill="1" applyBorder="1" applyAlignment="1">
      <alignment horizontal="left" vertical="top" wrapText="1"/>
    </xf>
    <xf numFmtId="0" fontId="2" fillId="6" borderId="4" xfId="3" applyFill="1" applyBorder="1" applyAlignment="1" applyProtection="1">
      <alignment horizontal="left"/>
      <protection locked="0"/>
    </xf>
    <xf numFmtId="0" fontId="2" fillId="6" borderId="18" xfId="3" applyFill="1" applyBorder="1" applyAlignment="1" applyProtection="1">
      <alignment horizontal="left"/>
      <protection locked="0"/>
    </xf>
    <xf numFmtId="0" fontId="2" fillId="6" borderId="5" xfId="3" applyFill="1" applyBorder="1" applyAlignment="1" applyProtection="1">
      <alignment horizontal="left"/>
      <protection locked="0"/>
    </xf>
    <xf numFmtId="0" fontId="4" fillId="6" borderId="8" xfId="3" applyFont="1" applyFill="1" applyBorder="1" applyAlignment="1" applyProtection="1">
      <alignment horizontal="center" vertical="center" wrapText="1"/>
      <protection locked="0"/>
    </xf>
    <xf numFmtId="0" fontId="4" fillId="6" borderId="9" xfId="3" applyFont="1" applyFill="1" applyBorder="1" applyAlignment="1" applyProtection="1">
      <alignment horizontal="center" vertical="center" wrapText="1"/>
      <protection locked="0"/>
    </xf>
    <xf numFmtId="0" fontId="4" fillId="6" borderId="10" xfId="3" applyFont="1" applyFill="1" applyBorder="1" applyAlignment="1" applyProtection="1">
      <alignment horizontal="center" vertical="center" wrapText="1"/>
      <protection locked="0"/>
    </xf>
    <xf numFmtId="0" fontId="4" fillId="6" borderId="11" xfId="3" applyFont="1" applyFill="1" applyBorder="1" applyAlignment="1" applyProtection="1">
      <alignment horizontal="center" vertical="center" wrapText="1"/>
      <protection locked="0"/>
    </xf>
    <xf numFmtId="0" fontId="4" fillId="6" borderId="0" xfId="3" applyFont="1" applyFill="1" applyBorder="1" applyAlignment="1" applyProtection="1">
      <alignment horizontal="center" vertical="center" wrapText="1"/>
      <protection locked="0"/>
    </xf>
    <xf numFmtId="0" fontId="4" fillId="6" borderId="12" xfId="3" applyFont="1" applyFill="1" applyBorder="1" applyAlignment="1" applyProtection="1">
      <alignment horizontal="center" vertical="center" wrapText="1"/>
      <protection locked="0"/>
    </xf>
    <xf numFmtId="0" fontId="4" fillId="6" borderId="13" xfId="3" applyFont="1" applyFill="1" applyBorder="1" applyAlignment="1" applyProtection="1">
      <alignment horizontal="center" vertical="center" wrapText="1"/>
      <protection locked="0"/>
    </xf>
    <xf numFmtId="0" fontId="4" fillId="6" borderId="6" xfId="3" applyFont="1" applyFill="1" applyBorder="1" applyAlignment="1" applyProtection="1">
      <alignment horizontal="center" vertical="center" wrapText="1"/>
      <protection locked="0"/>
    </xf>
    <xf numFmtId="0" fontId="4" fillId="6" borderId="14" xfId="3" applyFont="1" applyFill="1" applyBorder="1" applyAlignment="1" applyProtection="1">
      <alignment horizontal="center" vertical="center" wrapText="1"/>
      <protection locked="0"/>
    </xf>
    <xf numFmtId="0" fontId="23" fillId="7" borderId="15" xfId="3" applyFont="1" applyFill="1" applyBorder="1" applyAlignment="1" applyProtection="1">
      <alignment horizontal="left"/>
    </xf>
    <xf numFmtId="0" fontId="23" fillId="7" borderId="16" xfId="3" applyFont="1" applyFill="1" applyBorder="1" applyAlignment="1" applyProtection="1">
      <alignment horizontal="left"/>
    </xf>
    <xf numFmtId="0" fontId="23" fillId="7" borderId="17" xfId="3" applyFont="1" applyFill="1" applyBorder="1" applyAlignment="1" applyProtection="1">
      <alignment horizontal="left"/>
    </xf>
    <xf numFmtId="0" fontId="8" fillId="8" borderId="1" xfId="4" applyFont="1" applyFill="1" applyBorder="1" applyAlignment="1">
      <alignment horizontal="center"/>
    </xf>
    <xf numFmtId="0" fontId="2" fillId="6" borderId="15" xfId="3" applyFill="1" applyBorder="1" applyAlignment="1" applyProtection="1">
      <alignment horizontal="left"/>
      <protection locked="0"/>
    </xf>
    <xf numFmtId="0" fontId="2" fillId="6" borderId="16" xfId="3" applyFill="1" applyBorder="1" applyAlignment="1" applyProtection="1">
      <alignment horizontal="left"/>
      <protection locked="0"/>
    </xf>
    <xf numFmtId="0" fontId="2" fillId="6" borderId="17" xfId="3" applyFill="1" applyBorder="1" applyAlignment="1" applyProtection="1">
      <alignment horizontal="left"/>
      <protection locked="0"/>
    </xf>
    <xf numFmtId="0" fontId="17" fillId="7" borderId="0" xfId="3" applyFont="1" applyFill="1" applyAlignment="1" applyProtection="1">
      <alignment horizontal="center" vertical="center" wrapText="1"/>
    </xf>
    <xf numFmtId="0" fontId="2" fillId="10" borderId="0" xfId="3" applyFont="1" applyFill="1" applyAlignment="1" applyProtection="1">
      <alignment horizontal="left" vertical="top" wrapText="1"/>
    </xf>
    <xf numFmtId="0" fontId="2" fillId="10" borderId="0" xfId="3" applyFill="1" applyAlignment="1" applyProtection="1">
      <alignment horizontal="left" vertical="top" wrapText="1"/>
    </xf>
    <xf numFmtId="0" fontId="15" fillId="4" borderId="0" xfId="4" applyFont="1" applyFill="1" applyAlignment="1" applyProtection="1">
      <alignment horizontal="center"/>
    </xf>
    <xf numFmtId="0" fontId="8" fillId="6" borderId="19" xfId="4" applyFont="1" applyFill="1" applyBorder="1" applyAlignment="1">
      <alignment horizontal="left" vertical="top" wrapText="1"/>
    </xf>
    <xf numFmtId="0" fontId="8" fillId="6" borderId="20" xfId="4" applyFont="1" applyFill="1" applyBorder="1" applyAlignment="1">
      <alignment horizontal="left" vertical="top" wrapText="1"/>
    </xf>
    <xf numFmtId="0" fontId="8" fillId="6" borderId="21" xfId="4" applyFont="1" applyFill="1" applyBorder="1" applyAlignment="1">
      <alignment horizontal="left" vertical="top" wrapText="1"/>
    </xf>
    <xf numFmtId="0" fontId="8" fillId="6" borderId="22" xfId="4" applyFont="1" applyFill="1" applyBorder="1" applyAlignment="1">
      <alignment horizontal="left" vertical="top" wrapText="1"/>
    </xf>
    <xf numFmtId="0" fontId="8" fillId="6" borderId="0" xfId="4" applyFont="1" applyFill="1" applyBorder="1" applyAlignment="1">
      <alignment horizontal="left" vertical="top" wrapText="1"/>
    </xf>
    <xf numFmtId="0" fontId="8" fillId="6" borderId="7" xfId="4" applyFont="1" applyFill="1" applyBorder="1" applyAlignment="1">
      <alignment horizontal="left" vertical="top" wrapText="1"/>
    </xf>
    <xf numFmtId="0" fontId="8" fillId="6" borderId="23" xfId="4" applyFont="1" applyFill="1" applyBorder="1" applyAlignment="1">
      <alignment horizontal="left" vertical="top" wrapText="1"/>
    </xf>
    <xf numFmtId="0" fontId="8" fillId="6" borderId="24" xfId="4" applyFont="1" applyFill="1" applyBorder="1" applyAlignment="1">
      <alignment horizontal="left" vertical="top" wrapText="1"/>
    </xf>
    <xf numFmtId="0" fontId="8" fillId="6" borderId="25" xfId="4" applyFont="1" applyFill="1" applyBorder="1" applyAlignment="1">
      <alignment horizontal="left" vertical="top" wrapText="1"/>
    </xf>
    <xf numFmtId="0" fontId="4" fillId="6" borderId="15" xfId="3" applyFont="1" applyFill="1" applyBorder="1" applyAlignment="1" applyProtection="1">
      <alignment horizontal="left"/>
      <protection locked="0"/>
    </xf>
    <xf numFmtId="0" fontId="24" fillId="6" borderId="16" xfId="3" applyFont="1" applyFill="1" applyBorder="1" applyAlignment="1" applyProtection="1">
      <alignment horizontal="left"/>
      <protection locked="0"/>
    </xf>
    <xf numFmtId="0" fontId="24" fillId="6" borderId="17" xfId="3" applyFont="1" applyFill="1" applyBorder="1" applyAlignment="1" applyProtection="1">
      <alignment horizontal="left"/>
      <protection locked="0"/>
    </xf>
    <xf numFmtId="0" fontId="24" fillId="6" borderId="15" xfId="3" applyFont="1" applyFill="1" applyBorder="1" applyAlignment="1" applyProtection="1">
      <alignment horizontal="left"/>
      <protection locked="0"/>
    </xf>
    <xf numFmtId="0" fontId="2" fillId="10" borderId="0" xfId="3" applyFill="1" applyAlignment="1" applyProtection="1">
      <alignment horizontal="left" wrapText="1"/>
    </xf>
    <xf numFmtId="0" fontId="2" fillId="6" borderId="1" xfId="3" applyFill="1" applyBorder="1" applyAlignment="1" applyProtection="1">
      <alignment horizontal="left"/>
    </xf>
    <xf numFmtId="0" fontId="9" fillId="4" borderId="0" xfId="4" applyFont="1" applyFill="1" applyAlignment="1" applyProtection="1">
      <alignment horizontal="center"/>
    </xf>
    <xf numFmtId="0" fontId="10" fillId="4" borderId="0" xfId="4" applyFont="1" applyFill="1" applyAlignment="1" applyProtection="1">
      <alignment horizontal="center"/>
    </xf>
    <xf numFmtId="0" fontId="11" fillId="4" borderId="0" xfId="4" applyFont="1" applyFill="1" applyAlignment="1" applyProtection="1">
      <alignment horizontal="center"/>
    </xf>
    <xf numFmtId="0" fontId="12" fillId="4" borderId="0" xfId="4" applyFont="1" applyFill="1" applyAlignment="1" applyProtection="1">
      <alignment horizontal="center"/>
    </xf>
  </cellXfs>
  <cellStyles count="5">
    <cellStyle name="Comma 2" xfId="1"/>
    <cellStyle name="Currency 2" xfId="2"/>
    <cellStyle name="Normal" xfId="0" builtinId="0"/>
    <cellStyle name="Normal 2" xfId="3"/>
    <cellStyle name="Normal 3" xfId="4"/>
  </cellStyles>
  <dxfs count="1">
    <dxf>
      <font>
        <color rgb="FFCCFFCC"/>
      </font>
      <fill>
        <patternFill patternType="solid">
          <bgColor rgb="FFCCFFCC"/>
        </patternFill>
      </fill>
      <border>
        <left/>
        <right/>
        <top/>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295275</xdr:colOff>
      <xdr:row>1</xdr:row>
      <xdr:rowOff>38100</xdr:rowOff>
    </xdr:from>
    <xdr:to>
      <xdr:col>2</xdr:col>
      <xdr:colOff>405342</xdr:colOff>
      <xdr:row>5</xdr:row>
      <xdr:rowOff>228600</xdr:rowOff>
    </xdr:to>
    <xdr:pic>
      <xdr:nvPicPr>
        <xdr:cNvPr id="4217" name="Picture 1" descr="epa_seal_small_trim"/>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5350" y="228600"/>
          <a:ext cx="1095375" cy="1095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102</xdr:row>
      <xdr:rowOff>0</xdr:rowOff>
    </xdr:from>
    <xdr:to>
      <xdr:col>14</xdr:col>
      <xdr:colOff>561975</xdr:colOff>
      <xdr:row>105</xdr:row>
      <xdr:rowOff>9525</xdr:rowOff>
    </xdr:to>
    <xdr:sp macro="" textlink="">
      <xdr:nvSpPr>
        <xdr:cNvPr id="3" name="Text Box 922"/>
        <xdr:cNvSpPr txBox="1">
          <a:spLocks noChangeArrowheads="1"/>
        </xdr:cNvSpPr>
      </xdr:nvSpPr>
      <xdr:spPr bwMode="auto">
        <a:xfrm>
          <a:off x="8258175" y="21631275"/>
          <a:ext cx="1181100" cy="7524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2060-0287</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12/31/2017</a:t>
          </a:r>
        </a:p>
        <a:p>
          <a:pPr algn="ctr" rtl="0">
            <a:defRPr sz="1000"/>
          </a:pPr>
          <a:r>
            <a:rPr lang="en-US" sz="800" b="0" i="0" u="none" strike="noStrike" baseline="0">
              <a:solidFill>
                <a:srgbClr val="000000"/>
              </a:solidFill>
              <a:latin typeface="Arial"/>
              <a:cs typeface="Arial"/>
            </a:rPr>
            <a:t>EPA Form 5900-239</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V111"/>
  <sheetViews>
    <sheetView tabSelected="1" zoomScale="90" zoomScaleNormal="90" workbookViewId="0">
      <selection activeCell="E53" sqref="E53"/>
    </sheetView>
  </sheetViews>
  <sheetFormatPr defaultColWidth="8.85546875" defaultRowHeight="15" x14ac:dyDescent="0.25"/>
  <cols>
    <col min="1" max="1" width="9" style="11" customWidth="1"/>
    <col min="2" max="2" width="14.7109375" style="11" customWidth="1"/>
    <col min="3" max="3" width="11.85546875" style="11" customWidth="1"/>
    <col min="4" max="9" width="15.28515625" style="11" customWidth="1"/>
    <col min="10" max="15" width="9.28515625" style="11" customWidth="1"/>
    <col min="16" max="16" width="9" style="11" customWidth="1"/>
    <col min="17" max="19" width="8.85546875" style="11"/>
    <col min="20" max="20" width="0" style="11" hidden="1" customWidth="1"/>
    <col min="21" max="16384" width="8.85546875" style="11"/>
  </cols>
  <sheetData>
    <row r="1" spans="1:256" customFormat="1" x14ac:dyDescent="0.25">
      <c r="A1" s="4"/>
      <c r="B1" s="116"/>
      <c r="C1" s="116"/>
      <c r="D1" s="116"/>
      <c r="E1" s="116"/>
      <c r="F1" s="116"/>
      <c r="G1" s="116"/>
      <c r="H1" s="116"/>
      <c r="I1" s="116"/>
      <c r="J1" s="116"/>
      <c r="K1" s="116"/>
      <c r="L1" s="116"/>
      <c r="M1" s="4"/>
      <c r="N1" s="4"/>
      <c r="O1" s="4"/>
      <c r="P1" s="4"/>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c r="ET1" s="10"/>
      <c r="EU1" s="10"/>
      <c r="EV1" s="10"/>
      <c r="EW1" s="10"/>
      <c r="EX1" s="10"/>
      <c r="EY1" s="10"/>
      <c r="EZ1" s="10"/>
      <c r="FA1" s="10"/>
      <c r="FB1" s="10"/>
      <c r="FC1" s="10"/>
      <c r="FD1" s="10"/>
      <c r="FE1" s="10"/>
      <c r="FF1" s="10"/>
      <c r="FG1" s="10"/>
      <c r="FH1" s="10"/>
      <c r="FI1" s="10"/>
      <c r="FJ1" s="10"/>
      <c r="FK1" s="10"/>
      <c r="FL1" s="10"/>
      <c r="FM1" s="10"/>
      <c r="FN1" s="10"/>
      <c r="FO1" s="10"/>
      <c r="FP1" s="10"/>
      <c r="FQ1" s="10"/>
      <c r="FR1" s="10"/>
      <c r="FS1" s="10"/>
      <c r="FT1" s="10"/>
      <c r="FU1" s="10"/>
      <c r="FV1" s="10"/>
      <c r="FW1" s="10"/>
      <c r="FX1" s="10"/>
      <c r="FY1" s="10"/>
      <c r="FZ1" s="10"/>
      <c r="GA1" s="10"/>
      <c r="GB1" s="10"/>
      <c r="GC1" s="10"/>
      <c r="GD1" s="10"/>
      <c r="GE1" s="10"/>
      <c r="GF1" s="10"/>
      <c r="GG1" s="10"/>
      <c r="GH1" s="10"/>
      <c r="GI1" s="10"/>
      <c r="GJ1" s="10"/>
      <c r="GK1" s="10"/>
      <c r="GL1" s="10"/>
      <c r="GM1" s="10"/>
      <c r="GN1" s="10"/>
      <c r="GO1" s="10"/>
      <c r="GP1" s="10"/>
      <c r="GQ1" s="10"/>
      <c r="GR1" s="10"/>
      <c r="GS1" s="10"/>
      <c r="GT1" s="10"/>
      <c r="GU1" s="10"/>
      <c r="GV1" s="10"/>
      <c r="GW1" s="10"/>
      <c r="GX1" s="10"/>
      <c r="GY1" s="10"/>
      <c r="GZ1" s="10"/>
      <c r="HA1" s="10"/>
      <c r="HB1" s="10"/>
      <c r="HC1" s="10"/>
      <c r="HD1" s="10"/>
      <c r="HE1" s="10"/>
      <c r="HF1" s="10"/>
      <c r="HG1" s="10"/>
      <c r="HH1" s="10"/>
      <c r="HI1" s="10"/>
      <c r="HJ1" s="10"/>
      <c r="HK1" s="10"/>
      <c r="HL1" s="10"/>
      <c r="HM1" s="10"/>
      <c r="HN1" s="10"/>
      <c r="HO1" s="10"/>
      <c r="HP1" s="10"/>
      <c r="HQ1" s="10"/>
      <c r="HR1" s="10"/>
      <c r="HS1" s="10"/>
      <c r="HT1" s="10"/>
      <c r="HU1" s="10"/>
      <c r="HV1" s="10"/>
      <c r="HW1" s="10"/>
      <c r="HX1" s="10"/>
      <c r="HY1" s="10"/>
      <c r="HZ1" s="10"/>
      <c r="IA1" s="10"/>
      <c r="IB1" s="10"/>
      <c r="IC1" s="10"/>
      <c r="ID1" s="10"/>
      <c r="IE1" s="10"/>
      <c r="IF1" s="10"/>
      <c r="IG1" s="10"/>
      <c r="IH1" s="10"/>
      <c r="II1" s="10"/>
      <c r="IJ1" s="10"/>
      <c r="IK1" s="10"/>
      <c r="IL1" s="10"/>
      <c r="IM1" s="10"/>
      <c r="IN1" s="10"/>
      <c r="IO1" s="10"/>
      <c r="IP1" s="10"/>
      <c r="IQ1" s="10"/>
      <c r="IR1" s="10"/>
      <c r="IS1" s="10"/>
      <c r="IT1" s="10"/>
      <c r="IU1" s="10"/>
      <c r="IV1" s="10"/>
    </row>
    <row r="2" spans="1:256" customFormat="1" ht="18" x14ac:dyDescent="0.25">
      <c r="A2" s="4"/>
      <c r="B2" s="117" t="s">
        <v>29</v>
      </c>
      <c r="C2" s="117"/>
      <c r="D2" s="117"/>
      <c r="E2" s="117"/>
      <c r="F2" s="117"/>
      <c r="G2" s="117"/>
      <c r="H2" s="117"/>
      <c r="I2" s="117"/>
      <c r="J2" s="117"/>
      <c r="K2" s="117"/>
      <c r="L2" s="117"/>
      <c r="M2" s="117"/>
      <c r="N2" s="117"/>
      <c r="O2" s="117"/>
      <c r="P2" s="4"/>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c r="HZ2" s="10"/>
      <c r="IA2" s="10"/>
      <c r="IB2" s="10"/>
      <c r="IC2" s="10"/>
      <c r="ID2" s="10"/>
      <c r="IE2" s="10"/>
      <c r="IF2" s="10"/>
      <c r="IG2" s="10"/>
      <c r="IH2" s="10"/>
      <c r="II2" s="10"/>
      <c r="IJ2" s="10"/>
      <c r="IK2" s="10"/>
      <c r="IL2" s="10"/>
      <c r="IM2" s="10"/>
      <c r="IN2" s="10"/>
      <c r="IO2" s="10"/>
      <c r="IP2" s="10"/>
      <c r="IQ2" s="10"/>
      <c r="IR2" s="10"/>
      <c r="IS2" s="10"/>
      <c r="IT2" s="10"/>
      <c r="IU2" s="10"/>
      <c r="IV2" s="10"/>
    </row>
    <row r="3" spans="1:256" customFormat="1" ht="20.25" x14ac:dyDescent="0.3">
      <c r="A3" s="4"/>
      <c r="B3" s="118" t="s">
        <v>30</v>
      </c>
      <c r="C3" s="118"/>
      <c r="D3" s="118"/>
      <c r="E3" s="118"/>
      <c r="F3" s="118"/>
      <c r="G3" s="118"/>
      <c r="H3" s="118"/>
      <c r="I3" s="118"/>
      <c r="J3" s="118"/>
      <c r="K3" s="118"/>
      <c r="L3" s="118"/>
      <c r="M3" s="118"/>
      <c r="N3" s="118"/>
      <c r="O3" s="118"/>
      <c r="P3" s="4"/>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c r="IQ3" s="10"/>
      <c r="IR3" s="10"/>
      <c r="IS3" s="10"/>
      <c r="IT3" s="10"/>
      <c r="IU3" s="10"/>
      <c r="IV3" s="10"/>
    </row>
    <row r="4" spans="1:256" customFormat="1" ht="18" x14ac:dyDescent="0.25">
      <c r="A4" s="4"/>
      <c r="B4" s="117" t="s">
        <v>31</v>
      </c>
      <c r="C4" s="117"/>
      <c r="D4" s="117"/>
      <c r="E4" s="117"/>
      <c r="F4" s="117"/>
      <c r="G4" s="117"/>
      <c r="H4" s="117"/>
      <c r="I4" s="117"/>
      <c r="J4" s="117"/>
      <c r="K4" s="117"/>
      <c r="L4" s="117"/>
      <c r="M4" s="117"/>
      <c r="N4" s="117"/>
      <c r="O4" s="117"/>
      <c r="P4" s="4"/>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c r="HC4" s="10"/>
      <c r="HD4" s="10"/>
      <c r="HE4" s="10"/>
      <c r="HF4" s="10"/>
      <c r="HG4" s="10"/>
      <c r="HH4" s="10"/>
      <c r="HI4" s="10"/>
      <c r="HJ4" s="10"/>
      <c r="HK4" s="10"/>
      <c r="HL4" s="10"/>
      <c r="HM4" s="10"/>
      <c r="HN4" s="10"/>
      <c r="HO4" s="10"/>
      <c r="HP4" s="10"/>
      <c r="HQ4" s="10"/>
      <c r="HR4" s="10"/>
      <c r="HS4" s="10"/>
      <c r="HT4" s="10"/>
      <c r="HU4" s="10"/>
      <c r="HV4" s="10"/>
      <c r="HW4" s="10"/>
      <c r="HX4" s="10"/>
      <c r="HY4" s="10"/>
      <c r="HZ4" s="10"/>
      <c r="IA4" s="10"/>
      <c r="IB4" s="10"/>
      <c r="IC4" s="10"/>
      <c r="ID4" s="10"/>
      <c r="IE4" s="10"/>
      <c r="IF4" s="10"/>
      <c r="IG4" s="10"/>
      <c r="IH4" s="10"/>
      <c r="II4" s="10"/>
      <c r="IJ4" s="10"/>
      <c r="IK4" s="10"/>
      <c r="IL4" s="10"/>
      <c r="IM4" s="10"/>
      <c r="IN4" s="10"/>
      <c r="IO4" s="10"/>
      <c r="IP4" s="10"/>
      <c r="IQ4" s="10"/>
      <c r="IR4" s="10"/>
      <c r="IS4" s="10"/>
      <c r="IT4" s="10"/>
      <c r="IU4" s="10"/>
      <c r="IV4" s="10"/>
    </row>
    <row r="5" spans="1:256" customFormat="1" x14ac:dyDescent="0.25">
      <c r="A5" s="4"/>
      <c r="B5" s="4"/>
      <c r="C5" s="4"/>
      <c r="D5" s="4"/>
      <c r="E5" s="4"/>
      <c r="F5" s="4"/>
      <c r="G5" s="4"/>
      <c r="H5" s="4"/>
      <c r="I5" s="4"/>
      <c r="J5" s="4"/>
      <c r="K5" s="4"/>
      <c r="L5" s="4"/>
      <c r="M5" s="4"/>
      <c r="N5" s="4"/>
      <c r="O5" s="4"/>
      <c r="P5" s="4"/>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c r="ES5" s="10"/>
      <c r="ET5" s="10"/>
      <c r="EU5" s="10"/>
      <c r="EV5" s="10"/>
      <c r="EW5" s="10"/>
      <c r="EX5" s="10"/>
      <c r="EY5" s="10"/>
      <c r="EZ5" s="10"/>
      <c r="FA5" s="10"/>
      <c r="FB5" s="10"/>
      <c r="FC5" s="10"/>
      <c r="FD5" s="10"/>
      <c r="FE5" s="10"/>
      <c r="FF5" s="10"/>
      <c r="FG5" s="10"/>
      <c r="FH5" s="10"/>
      <c r="FI5" s="10"/>
      <c r="FJ5" s="10"/>
      <c r="FK5" s="10"/>
      <c r="FL5" s="10"/>
      <c r="FM5" s="10"/>
      <c r="FN5" s="10"/>
      <c r="FO5" s="10"/>
      <c r="FP5" s="10"/>
      <c r="FQ5" s="10"/>
      <c r="FR5" s="10"/>
      <c r="FS5" s="10"/>
      <c r="FT5" s="10"/>
      <c r="FU5" s="10"/>
      <c r="FV5" s="10"/>
      <c r="FW5" s="10"/>
      <c r="FX5" s="10"/>
      <c r="FY5" s="10"/>
      <c r="FZ5" s="10"/>
      <c r="GA5" s="10"/>
      <c r="GB5" s="10"/>
      <c r="GC5" s="10"/>
      <c r="GD5" s="10"/>
      <c r="GE5" s="10"/>
      <c r="GF5" s="10"/>
      <c r="GG5" s="10"/>
      <c r="GH5" s="10"/>
      <c r="GI5" s="10"/>
      <c r="GJ5" s="10"/>
      <c r="GK5" s="10"/>
      <c r="GL5" s="10"/>
      <c r="GM5" s="10"/>
      <c r="GN5" s="10"/>
      <c r="GO5" s="10"/>
      <c r="GP5" s="10"/>
      <c r="GQ5" s="10"/>
      <c r="GR5" s="10"/>
      <c r="GS5" s="10"/>
      <c r="GT5" s="10"/>
      <c r="GU5" s="10"/>
      <c r="GV5" s="10"/>
      <c r="GW5" s="10"/>
      <c r="GX5" s="10"/>
      <c r="GY5" s="10"/>
      <c r="GZ5" s="10"/>
      <c r="HA5" s="10"/>
      <c r="HB5" s="10"/>
      <c r="HC5" s="10"/>
      <c r="HD5" s="10"/>
      <c r="HE5" s="10"/>
      <c r="HF5" s="10"/>
      <c r="HG5" s="10"/>
      <c r="HH5" s="10"/>
      <c r="HI5" s="10"/>
      <c r="HJ5" s="10"/>
      <c r="HK5" s="10"/>
      <c r="HL5" s="10"/>
      <c r="HM5" s="10"/>
      <c r="HN5" s="10"/>
      <c r="HO5" s="10"/>
      <c r="HP5" s="10"/>
      <c r="HQ5" s="10"/>
      <c r="HR5" s="10"/>
      <c r="HS5" s="10"/>
      <c r="HT5" s="10"/>
      <c r="HU5" s="10"/>
      <c r="HV5" s="10"/>
      <c r="HW5" s="10"/>
      <c r="HX5" s="10"/>
      <c r="HY5" s="10"/>
      <c r="HZ5" s="10"/>
      <c r="IA5" s="10"/>
      <c r="IB5" s="10"/>
      <c r="IC5" s="10"/>
      <c r="ID5" s="10"/>
      <c r="IE5" s="10"/>
      <c r="IF5" s="10"/>
      <c r="IG5" s="10"/>
      <c r="IH5" s="10"/>
      <c r="II5" s="10"/>
      <c r="IJ5" s="10"/>
      <c r="IK5" s="10"/>
      <c r="IL5" s="10"/>
      <c r="IM5" s="10"/>
      <c r="IN5" s="10"/>
      <c r="IO5" s="10"/>
      <c r="IP5" s="10"/>
      <c r="IQ5" s="10"/>
      <c r="IR5" s="10"/>
      <c r="IS5" s="10"/>
      <c r="IT5" s="10"/>
      <c r="IU5" s="10"/>
      <c r="IV5" s="10"/>
    </row>
    <row r="6" spans="1:256" customFormat="1" ht="20.25" x14ac:dyDescent="0.3">
      <c r="A6" s="4"/>
      <c r="B6" s="119" t="s">
        <v>42</v>
      </c>
      <c r="C6" s="119"/>
      <c r="D6" s="119"/>
      <c r="E6" s="119"/>
      <c r="F6" s="119"/>
      <c r="G6" s="119"/>
      <c r="H6" s="119"/>
      <c r="I6" s="119"/>
      <c r="J6" s="119"/>
      <c r="K6" s="119"/>
      <c r="L6" s="119"/>
      <c r="M6" s="119"/>
      <c r="N6" s="119"/>
      <c r="O6" s="119"/>
      <c r="P6" s="4"/>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10"/>
      <c r="FL6" s="10"/>
      <c r="FM6" s="10"/>
      <c r="FN6" s="10"/>
      <c r="FO6" s="10"/>
      <c r="FP6" s="10"/>
      <c r="FQ6" s="10"/>
      <c r="FR6" s="10"/>
      <c r="FS6" s="10"/>
      <c r="FT6" s="10"/>
      <c r="FU6" s="10"/>
      <c r="FV6" s="10"/>
      <c r="FW6" s="10"/>
      <c r="FX6" s="10"/>
      <c r="FY6" s="10"/>
      <c r="FZ6" s="10"/>
      <c r="GA6" s="10"/>
      <c r="GB6" s="10"/>
      <c r="GC6" s="10"/>
      <c r="GD6" s="10"/>
      <c r="GE6" s="10"/>
      <c r="GF6" s="10"/>
      <c r="GG6" s="10"/>
      <c r="GH6" s="10"/>
      <c r="GI6" s="10"/>
      <c r="GJ6" s="10"/>
      <c r="GK6" s="10"/>
      <c r="GL6" s="10"/>
      <c r="GM6" s="10"/>
      <c r="GN6" s="10"/>
      <c r="GO6" s="10"/>
      <c r="GP6" s="10"/>
      <c r="GQ6" s="10"/>
      <c r="GR6" s="10"/>
      <c r="GS6" s="10"/>
      <c r="GT6" s="10"/>
      <c r="GU6" s="10"/>
      <c r="GV6" s="10"/>
      <c r="GW6" s="10"/>
      <c r="GX6" s="10"/>
      <c r="GY6" s="10"/>
      <c r="GZ6" s="10"/>
      <c r="HA6" s="10"/>
      <c r="HB6" s="10"/>
      <c r="HC6" s="10"/>
      <c r="HD6" s="10"/>
      <c r="HE6" s="10"/>
      <c r="HF6" s="10"/>
      <c r="HG6" s="10"/>
      <c r="HH6" s="10"/>
      <c r="HI6" s="10"/>
      <c r="HJ6" s="10"/>
      <c r="HK6" s="10"/>
      <c r="HL6" s="10"/>
      <c r="HM6" s="10"/>
      <c r="HN6" s="10"/>
      <c r="HO6" s="10"/>
      <c r="HP6" s="10"/>
      <c r="HQ6" s="10"/>
      <c r="HR6" s="10"/>
      <c r="HS6" s="10"/>
      <c r="HT6" s="10"/>
      <c r="HU6" s="10"/>
      <c r="HV6" s="10"/>
      <c r="HW6" s="10"/>
      <c r="HX6" s="10"/>
      <c r="HY6" s="10"/>
      <c r="HZ6" s="10"/>
      <c r="IA6" s="10"/>
      <c r="IB6" s="10"/>
      <c r="IC6" s="10"/>
      <c r="ID6" s="10"/>
      <c r="IE6" s="10"/>
      <c r="IF6" s="10"/>
      <c r="IG6" s="10"/>
      <c r="IH6" s="10"/>
      <c r="II6" s="10"/>
      <c r="IJ6" s="10"/>
      <c r="IK6" s="10"/>
      <c r="IL6" s="10"/>
      <c r="IM6" s="10"/>
      <c r="IN6" s="10"/>
      <c r="IO6" s="10"/>
      <c r="IP6" s="10"/>
      <c r="IQ6" s="10"/>
      <c r="IR6" s="10"/>
      <c r="IS6" s="10"/>
      <c r="IT6" s="10"/>
      <c r="IU6" s="10"/>
      <c r="IV6" s="10"/>
    </row>
    <row r="7" spans="1:256" customFormat="1" x14ac:dyDescent="0.25">
      <c r="A7" s="4"/>
      <c r="B7" s="100" t="s">
        <v>51</v>
      </c>
      <c r="C7" s="100"/>
      <c r="D7" s="100"/>
      <c r="E7" s="100"/>
      <c r="F7" s="100"/>
      <c r="G7" s="100"/>
      <c r="H7" s="100"/>
      <c r="I7" s="100"/>
      <c r="J7" s="100"/>
      <c r="K7" s="100"/>
      <c r="L7" s="100"/>
      <c r="M7" s="100"/>
      <c r="N7" s="100"/>
      <c r="O7" s="100"/>
      <c r="P7" s="4"/>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10"/>
      <c r="BS7" s="10"/>
      <c r="BT7" s="10"/>
      <c r="BU7" s="10"/>
      <c r="BV7" s="10"/>
      <c r="BW7" s="10"/>
      <c r="BX7" s="10"/>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c r="DH7" s="10"/>
      <c r="DI7" s="10"/>
      <c r="DJ7" s="10"/>
      <c r="DK7" s="10"/>
      <c r="DL7" s="10"/>
      <c r="DM7" s="10"/>
      <c r="DN7" s="10"/>
      <c r="DO7" s="10"/>
      <c r="DP7" s="10"/>
      <c r="DQ7" s="10"/>
      <c r="DR7" s="10"/>
      <c r="DS7" s="10"/>
      <c r="DT7" s="10"/>
      <c r="DU7" s="10"/>
      <c r="DV7" s="10"/>
      <c r="DW7" s="10"/>
      <c r="DX7" s="10"/>
      <c r="DY7" s="10"/>
      <c r="DZ7" s="10"/>
      <c r="EA7" s="10"/>
      <c r="EB7" s="10"/>
      <c r="EC7" s="10"/>
      <c r="ED7" s="10"/>
      <c r="EE7" s="10"/>
      <c r="EF7" s="10"/>
      <c r="EG7" s="10"/>
      <c r="EH7" s="10"/>
      <c r="EI7" s="10"/>
      <c r="EJ7" s="10"/>
      <c r="EK7" s="10"/>
      <c r="EL7" s="10"/>
      <c r="EM7" s="10"/>
      <c r="EN7" s="10"/>
      <c r="EO7" s="10"/>
      <c r="EP7" s="10"/>
      <c r="EQ7" s="10"/>
      <c r="ER7" s="10"/>
      <c r="ES7" s="10"/>
      <c r="ET7" s="10"/>
      <c r="EU7" s="10"/>
      <c r="EV7" s="10"/>
      <c r="EW7" s="10"/>
      <c r="EX7" s="10"/>
      <c r="EY7" s="10"/>
      <c r="EZ7" s="10"/>
      <c r="FA7" s="10"/>
      <c r="FB7" s="10"/>
      <c r="FC7" s="10"/>
      <c r="FD7" s="10"/>
      <c r="FE7" s="10"/>
      <c r="FF7" s="10"/>
      <c r="FG7" s="10"/>
      <c r="FH7" s="10"/>
      <c r="FI7" s="10"/>
      <c r="FJ7" s="10"/>
      <c r="FK7" s="10"/>
      <c r="FL7" s="10"/>
      <c r="FM7" s="10"/>
      <c r="FN7" s="10"/>
      <c r="FO7" s="10"/>
      <c r="FP7" s="10"/>
      <c r="FQ7" s="10"/>
      <c r="FR7" s="10"/>
      <c r="FS7" s="10"/>
      <c r="FT7" s="10"/>
      <c r="FU7" s="10"/>
      <c r="FV7" s="10"/>
      <c r="FW7" s="10"/>
      <c r="FX7" s="10"/>
      <c r="FY7" s="10"/>
      <c r="FZ7" s="10"/>
      <c r="GA7" s="10"/>
      <c r="GB7" s="10"/>
      <c r="GC7" s="10"/>
      <c r="GD7" s="10"/>
      <c r="GE7" s="10"/>
      <c r="GF7" s="10"/>
      <c r="GG7" s="10"/>
      <c r="GH7" s="10"/>
      <c r="GI7" s="10"/>
      <c r="GJ7" s="10"/>
      <c r="GK7" s="10"/>
      <c r="GL7" s="10"/>
      <c r="GM7" s="10"/>
      <c r="GN7" s="10"/>
      <c r="GO7" s="10"/>
      <c r="GP7" s="10"/>
      <c r="GQ7" s="10"/>
      <c r="GR7" s="10"/>
      <c r="GS7" s="10"/>
      <c r="GT7" s="10"/>
      <c r="GU7" s="10"/>
      <c r="GV7" s="10"/>
      <c r="GW7" s="10"/>
      <c r="GX7" s="10"/>
      <c r="GY7" s="10"/>
      <c r="GZ7" s="10"/>
      <c r="HA7" s="10"/>
      <c r="HB7" s="10"/>
      <c r="HC7" s="10"/>
      <c r="HD7" s="10"/>
      <c r="HE7" s="10"/>
      <c r="HF7" s="10"/>
      <c r="HG7" s="10"/>
      <c r="HH7" s="10"/>
      <c r="HI7" s="10"/>
      <c r="HJ7" s="10"/>
      <c r="HK7" s="10"/>
      <c r="HL7" s="10"/>
      <c r="HM7" s="10"/>
      <c r="HN7" s="10"/>
      <c r="HO7" s="10"/>
      <c r="HP7" s="10"/>
      <c r="HQ7" s="10"/>
      <c r="HR7" s="10"/>
      <c r="HS7" s="10"/>
      <c r="HT7" s="10"/>
      <c r="HU7" s="10"/>
      <c r="HV7" s="10"/>
      <c r="HW7" s="10"/>
      <c r="HX7" s="10"/>
      <c r="HY7" s="10"/>
      <c r="HZ7" s="10"/>
      <c r="IA7" s="10"/>
      <c r="IB7" s="10"/>
      <c r="IC7" s="10"/>
      <c r="ID7" s="10"/>
      <c r="IE7" s="10"/>
      <c r="IF7" s="10"/>
      <c r="IG7" s="10"/>
      <c r="IH7" s="10"/>
      <c r="II7" s="10"/>
      <c r="IJ7" s="10"/>
      <c r="IK7" s="10"/>
      <c r="IL7" s="10"/>
      <c r="IM7" s="10"/>
      <c r="IN7" s="10"/>
      <c r="IO7" s="10"/>
      <c r="IP7" s="10"/>
      <c r="IQ7" s="10"/>
      <c r="IR7" s="10"/>
      <c r="IS7" s="10"/>
      <c r="IT7" s="10"/>
      <c r="IU7" s="10"/>
      <c r="IV7" s="10"/>
    </row>
    <row r="8" spans="1:256" customFormat="1" ht="5.25" customHeight="1" x14ac:dyDescent="0.25">
      <c r="A8" s="3"/>
      <c r="B8" s="3"/>
      <c r="C8" s="3"/>
      <c r="D8" s="3"/>
      <c r="E8" s="3"/>
      <c r="F8" s="3"/>
      <c r="G8" s="3"/>
      <c r="H8" s="3"/>
      <c r="I8" s="3"/>
      <c r="J8" s="3"/>
      <c r="K8" s="3"/>
      <c r="L8" s="3"/>
      <c r="M8" s="3"/>
      <c r="N8" s="3"/>
      <c r="O8" s="3"/>
      <c r="P8" s="3"/>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c r="DW8" s="10"/>
      <c r="DX8" s="10"/>
      <c r="DY8" s="10"/>
      <c r="DZ8" s="10"/>
      <c r="EA8" s="10"/>
      <c r="EB8" s="10"/>
      <c r="EC8" s="10"/>
      <c r="ED8" s="10"/>
      <c r="EE8" s="10"/>
      <c r="EF8" s="10"/>
      <c r="EG8" s="10"/>
      <c r="EH8" s="10"/>
      <c r="EI8" s="10"/>
      <c r="EJ8" s="10"/>
      <c r="EK8" s="10"/>
      <c r="EL8" s="10"/>
      <c r="EM8" s="10"/>
      <c r="EN8" s="10"/>
      <c r="EO8" s="10"/>
      <c r="EP8" s="10"/>
      <c r="EQ8" s="10"/>
      <c r="ER8" s="10"/>
      <c r="ES8" s="10"/>
      <c r="ET8" s="10"/>
      <c r="EU8" s="10"/>
      <c r="EV8" s="10"/>
      <c r="EW8" s="10"/>
      <c r="EX8" s="10"/>
      <c r="EY8" s="10"/>
      <c r="EZ8" s="10"/>
      <c r="FA8" s="10"/>
      <c r="FB8" s="10"/>
      <c r="FC8" s="10"/>
      <c r="FD8" s="10"/>
      <c r="FE8" s="10"/>
      <c r="FF8" s="10"/>
      <c r="FG8" s="10"/>
      <c r="FH8" s="10"/>
      <c r="FI8" s="10"/>
      <c r="FJ8" s="10"/>
      <c r="FK8" s="10"/>
      <c r="FL8" s="10"/>
      <c r="FM8" s="10"/>
      <c r="FN8" s="10"/>
      <c r="FO8" s="10"/>
      <c r="FP8" s="10"/>
      <c r="FQ8" s="10"/>
      <c r="FR8" s="10"/>
      <c r="FS8" s="10"/>
      <c r="FT8" s="10"/>
      <c r="FU8" s="10"/>
      <c r="FV8" s="10"/>
      <c r="FW8" s="10"/>
      <c r="FX8" s="10"/>
      <c r="FY8" s="10"/>
      <c r="FZ8" s="10"/>
      <c r="GA8" s="10"/>
      <c r="GB8" s="10"/>
      <c r="GC8" s="10"/>
      <c r="GD8" s="10"/>
      <c r="GE8" s="10"/>
      <c r="GF8" s="10"/>
      <c r="GG8" s="10"/>
      <c r="GH8" s="10"/>
      <c r="GI8" s="10"/>
      <c r="GJ8" s="10"/>
      <c r="GK8" s="10"/>
      <c r="GL8" s="10"/>
      <c r="GM8" s="10"/>
      <c r="GN8" s="10"/>
      <c r="GO8" s="10"/>
      <c r="GP8" s="10"/>
      <c r="GQ8" s="10"/>
      <c r="GR8" s="10"/>
      <c r="GS8" s="10"/>
      <c r="GT8" s="10"/>
      <c r="GU8" s="10"/>
      <c r="GV8" s="10"/>
      <c r="GW8" s="10"/>
      <c r="GX8" s="10"/>
      <c r="GY8" s="10"/>
      <c r="GZ8" s="10"/>
      <c r="HA8" s="10"/>
      <c r="HB8" s="10"/>
      <c r="HC8" s="10"/>
      <c r="HD8" s="10"/>
      <c r="HE8" s="10"/>
      <c r="HF8" s="10"/>
      <c r="HG8" s="10"/>
      <c r="HH8" s="10"/>
      <c r="HI8" s="10"/>
      <c r="HJ8" s="10"/>
      <c r="HK8" s="10"/>
      <c r="HL8" s="10"/>
      <c r="HM8" s="10"/>
      <c r="HN8" s="10"/>
      <c r="HO8" s="10"/>
      <c r="HP8" s="10"/>
      <c r="HQ8" s="10"/>
      <c r="HR8" s="10"/>
      <c r="HS8" s="10"/>
      <c r="HT8" s="10"/>
      <c r="HU8" s="10"/>
      <c r="HV8" s="10"/>
      <c r="HW8" s="10"/>
      <c r="HX8" s="10"/>
      <c r="HY8" s="10"/>
      <c r="HZ8" s="10"/>
      <c r="IA8" s="10"/>
      <c r="IB8" s="10"/>
      <c r="IC8" s="10"/>
      <c r="ID8" s="10"/>
      <c r="IE8" s="10"/>
      <c r="IF8" s="10"/>
      <c r="IG8" s="10"/>
      <c r="IH8" s="10"/>
      <c r="II8" s="10"/>
      <c r="IJ8" s="10"/>
      <c r="IK8" s="10"/>
      <c r="IL8" s="10"/>
      <c r="IM8" s="10"/>
      <c r="IN8" s="10"/>
      <c r="IO8" s="10"/>
      <c r="IP8" s="10"/>
      <c r="IQ8" s="10"/>
      <c r="IR8" s="10"/>
      <c r="IS8" s="10"/>
      <c r="IT8" s="10"/>
      <c r="IU8" s="10"/>
      <c r="IV8" s="10"/>
    </row>
    <row r="9" spans="1:256" customFormat="1" ht="18" x14ac:dyDescent="0.25">
      <c r="A9" s="2"/>
      <c r="B9" s="2" t="s">
        <v>43</v>
      </c>
      <c r="C9" s="2"/>
      <c r="D9" s="2"/>
      <c r="E9" s="2"/>
      <c r="F9" s="2"/>
      <c r="G9" s="2"/>
      <c r="H9" s="2"/>
      <c r="I9" s="2"/>
      <c r="J9" s="2"/>
      <c r="K9" s="2"/>
      <c r="L9" s="2"/>
      <c r="M9" s="2"/>
      <c r="N9" s="2"/>
      <c r="O9" s="2"/>
      <c r="P9" s="2"/>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10"/>
      <c r="DL9" s="10"/>
      <c r="DM9" s="10"/>
      <c r="DN9" s="10"/>
      <c r="DO9" s="10"/>
      <c r="DP9" s="10"/>
      <c r="DQ9" s="10"/>
      <c r="DR9" s="10"/>
      <c r="DS9" s="10"/>
      <c r="DT9" s="10"/>
      <c r="DU9" s="10"/>
      <c r="DV9" s="10"/>
      <c r="DW9" s="10"/>
      <c r="DX9" s="10"/>
      <c r="DY9" s="10"/>
      <c r="DZ9" s="10"/>
      <c r="EA9" s="10"/>
      <c r="EB9" s="10"/>
      <c r="EC9" s="10"/>
      <c r="ED9" s="10"/>
      <c r="EE9" s="10"/>
      <c r="EF9" s="10"/>
      <c r="EG9" s="10"/>
      <c r="EH9" s="10"/>
      <c r="EI9" s="10"/>
      <c r="EJ9" s="10"/>
      <c r="EK9" s="10"/>
      <c r="EL9" s="10"/>
      <c r="EM9" s="10"/>
      <c r="EN9" s="10"/>
      <c r="EO9" s="10"/>
      <c r="EP9" s="10"/>
      <c r="EQ9" s="10"/>
      <c r="ER9" s="10"/>
      <c r="ES9" s="10"/>
      <c r="ET9" s="10"/>
      <c r="EU9" s="10"/>
      <c r="EV9" s="10"/>
      <c r="EW9" s="10"/>
      <c r="EX9" s="10"/>
      <c r="EY9" s="10"/>
      <c r="EZ9" s="10"/>
      <c r="FA9" s="10"/>
      <c r="FB9" s="10"/>
      <c r="FC9" s="10"/>
      <c r="FD9" s="10"/>
      <c r="FE9" s="10"/>
      <c r="FF9" s="10"/>
      <c r="FG9" s="10"/>
      <c r="FH9" s="10"/>
      <c r="FI9" s="10"/>
      <c r="FJ9" s="10"/>
      <c r="FK9" s="10"/>
      <c r="FL9" s="10"/>
      <c r="FM9" s="10"/>
      <c r="FN9" s="10"/>
      <c r="FO9" s="10"/>
      <c r="FP9" s="10"/>
      <c r="FQ9" s="10"/>
      <c r="FR9" s="10"/>
      <c r="FS9" s="10"/>
      <c r="FT9" s="10"/>
      <c r="FU9" s="10"/>
      <c r="FV9" s="10"/>
      <c r="FW9" s="10"/>
      <c r="FX9" s="10"/>
      <c r="FY9" s="10"/>
      <c r="FZ9" s="10"/>
      <c r="GA9" s="10"/>
      <c r="GB9" s="10"/>
      <c r="GC9" s="10"/>
      <c r="GD9" s="10"/>
      <c r="GE9" s="10"/>
      <c r="GF9" s="10"/>
      <c r="GG9" s="10"/>
      <c r="GH9" s="10"/>
      <c r="GI9" s="10"/>
      <c r="GJ9" s="10"/>
      <c r="GK9" s="10"/>
      <c r="GL9" s="10"/>
      <c r="GM9" s="10"/>
      <c r="GN9" s="10"/>
      <c r="GO9" s="10"/>
      <c r="GP9" s="10"/>
      <c r="GQ9" s="10"/>
      <c r="GR9" s="10"/>
      <c r="GS9" s="10"/>
      <c r="GT9" s="10"/>
      <c r="GU9" s="10"/>
      <c r="GV9" s="10"/>
      <c r="GW9" s="10"/>
      <c r="GX9" s="10"/>
      <c r="GY9" s="10"/>
      <c r="GZ9" s="10"/>
      <c r="HA9" s="10"/>
      <c r="HB9" s="10"/>
      <c r="HC9" s="10"/>
      <c r="HD9" s="10"/>
      <c r="HE9" s="10"/>
      <c r="HF9" s="10"/>
      <c r="HG9" s="10"/>
      <c r="HH9" s="10"/>
      <c r="HI9" s="10"/>
      <c r="HJ9" s="10"/>
      <c r="HK9" s="10"/>
      <c r="HL9" s="10"/>
      <c r="HM9" s="10"/>
      <c r="HN9" s="10"/>
      <c r="HO9" s="10"/>
      <c r="HP9" s="10"/>
      <c r="HQ9" s="10"/>
      <c r="HR9" s="10"/>
      <c r="HS9" s="10"/>
      <c r="HT9" s="10"/>
      <c r="HU9" s="10"/>
      <c r="HV9" s="10"/>
      <c r="HW9" s="10"/>
      <c r="HX9" s="10"/>
      <c r="HY9" s="10"/>
      <c r="HZ9" s="10"/>
      <c r="IA9" s="10"/>
      <c r="IB9" s="10"/>
      <c r="IC9" s="10"/>
      <c r="ID9" s="10"/>
      <c r="IE9" s="10"/>
      <c r="IF9" s="10"/>
      <c r="IG9" s="10"/>
      <c r="IH9" s="10"/>
      <c r="II9" s="10"/>
      <c r="IJ9" s="10"/>
      <c r="IK9" s="10"/>
      <c r="IL9" s="10"/>
      <c r="IM9" s="10"/>
      <c r="IN9" s="10"/>
      <c r="IO9" s="10"/>
      <c r="IP9" s="10"/>
      <c r="IQ9" s="10"/>
      <c r="IR9" s="10"/>
      <c r="IS9" s="10"/>
      <c r="IT9" s="10"/>
      <c r="IU9" s="10"/>
      <c r="IV9" s="10"/>
    </row>
    <row r="10" spans="1:256" customFormat="1" ht="15.75" thickBot="1" x14ac:dyDescent="0.3">
      <c r="A10" s="26"/>
      <c r="B10" s="26"/>
      <c r="C10" s="26"/>
      <c r="D10" s="26"/>
      <c r="E10" s="26"/>
      <c r="F10" s="26"/>
      <c r="G10" s="26"/>
      <c r="H10" s="26"/>
      <c r="I10" s="26"/>
      <c r="J10" s="26"/>
      <c r="K10" s="26"/>
      <c r="L10" s="26"/>
      <c r="M10" s="26"/>
      <c r="N10" s="1"/>
      <c r="O10" s="1"/>
      <c r="P10" s="1"/>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0"/>
      <c r="HL10" s="10"/>
      <c r="HM10" s="10"/>
      <c r="HN10" s="10"/>
      <c r="HO10" s="10"/>
      <c r="HP10" s="10"/>
      <c r="HQ10" s="10"/>
      <c r="HR10" s="10"/>
      <c r="HS10" s="10"/>
      <c r="HT10" s="10"/>
      <c r="HU10" s="10"/>
      <c r="HV10" s="10"/>
      <c r="HW10" s="10"/>
      <c r="HX10" s="10"/>
      <c r="HY10" s="10"/>
      <c r="HZ10" s="10"/>
      <c r="IA10" s="10"/>
      <c r="IB10" s="10"/>
      <c r="IC10" s="10"/>
      <c r="ID10" s="10"/>
      <c r="IE10" s="10"/>
      <c r="IF10" s="10"/>
      <c r="IG10" s="10"/>
      <c r="IH10" s="10"/>
      <c r="II10" s="10"/>
      <c r="IJ10" s="10"/>
      <c r="IK10" s="10"/>
      <c r="IL10" s="10"/>
      <c r="IM10" s="10"/>
      <c r="IN10" s="10"/>
      <c r="IO10" s="10"/>
      <c r="IP10" s="10"/>
      <c r="IQ10" s="10"/>
      <c r="IR10" s="10"/>
      <c r="IS10" s="10"/>
      <c r="IT10" s="10"/>
      <c r="IU10" s="10"/>
      <c r="IV10" s="10"/>
    </row>
    <row r="11" spans="1:256" customFormat="1" ht="21" customHeight="1" x14ac:dyDescent="0.25">
      <c r="A11" s="26"/>
      <c r="B11" s="101" t="s">
        <v>50</v>
      </c>
      <c r="C11" s="102"/>
      <c r="D11" s="102"/>
      <c r="E11" s="102"/>
      <c r="F11" s="102"/>
      <c r="G11" s="102"/>
      <c r="H11" s="102"/>
      <c r="I11" s="102"/>
      <c r="J11" s="102"/>
      <c r="K11" s="102"/>
      <c r="L11" s="102"/>
      <c r="M11" s="102"/>
      <c r="N11" s="102"/>
      <c r="O11" s="103"/>
      <c r="P11" s="1"/>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row>
    <row r="12" spans="1:256" customFormat="1" ht="21" customHeight="1" x14ac:dyDescent="0.25">
      <c r="A12" s="26"/>
      <c r="B12" s="104"/>
      <c r="C12" s="105"/>
      <c r="D12" s="105"/>
      <c r="E12" s="105"/>
      <c r="F12" s="105"/>
      <c r="G12" s="105"/>
      <c r="H12" s="105"/>
      <c r="I12" s="105"/>
      <c r="J12" s="105"/>
      <c r="K12" s="105"/>
      <c r="L12" s="105"/>
      <c r="M12" s="105"/>
      <c r="N12" s="105"/>
      <c r="O12" s="106"/>
      <c r="P12" s="1"/>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10"/>
      <c r="DL12" s="10"/>
      <c r="DM12" s="10"/>
      <c r="DN12" s="10"/>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10"/>
      <c r="FL12" s="10"/>
      <c r="FM12" s="10"/>
      <c r="FN12" s="10"/>
      <c r="FO12" s="10"/>
      <c r="FP12" s="10"/>
      <c r="FQ12" s="10"/>
      <c r="FR12" s="10"/>
      <c r="FS12" s="10"/>
      <c r="FT12" s="10"/>
      <c r="FU12" s="10"/>
      <c r="FV12" s="10"/>
      <c r="FW12" s="10"/>
      <c r="FX12" s="10"/>
      <c r="FY12" s="10"/>
      <c r="FZ12" s="10"/>
      <c r="GA12" s="10"/>
      <c r="GB12" s="10"/>
      <c r="GC12" s="10"/>
      <c r="GD12" s="10"/>
      <c r="GE12" s="10"/>
      <c r="GF12" s="10"/>
      <c r="GG12" s="10"/>
      <c r="GH12" s="10"/>
      <c r="GI12" s="10"/>
      <c r="GJ12" s="10"/>
      <c r="GK12" s="10"/>
      <c r="GL12" s="10"/>
      <c r="GM12" s="10"/>
      <c r="GN12" s="10"/>
      <c r="GO12" s="10"/>
      <c r="GP12" s="10"/>
      <c r="GQ12" s="10"/>
      <c r="GR12" s="10"/>
      <c r="GS12" s="10"/>
      <c r="GT12" s="10"/>
      <c r="GU12" s="10"/>
      <c r="GV12" s="10"/>
      <c r="GW12" s="10"/>
      <c r="GX12" s="10"/>
      <c r="GY12" s="10"/>
      <c r="GZ12" s="10"/>
      <c r="HA12" s="10"/>
      <c r="HB12" s="10"/>
      <c r="HC12" s="10"/>
      <c r="HD12" s="10"/>
      <c r="HE12" s="10"/>
      <c r="HF12" s="10"/>
      <c r="HG12" s="10"/>
      <c r="HH12" s="10"/>
      <c r="HI12" s="10"/>
      <c r="HJ12" s="10"/>
      <c r="HK12" s="10"/>
      <c r="HL12" s="10"/>
      <c r="HM12" s="10"/>
      <c r="HN12" s="10"/>
      <c r="HO12" s="10"/>
      <c r="HP12" s="10"/>
      <c r="HQ12" s="10"/>
      <c r="HR12" s="10"/>
      <c r="HS12" s="10"/>
      <c r="HT12" s="10"/>
      <c r="HU12" s="10"/>
      <c r="HV12" s="10"/>
      <c r="HW12" s="10"/>
      <c r="HX12" s="10"/>
      <c r="HY12" s="10"/>
      <c r="HZ12" s="10"/>
      <c r="IA12" s="10"/>
      <c r="IB12" s="10"/>
      <c r="IC12" s="10"/>
      <c r="ID12" s="10"/>
      <c r="IE12" s="10"/>
      <c r="IF12" s="10"/>
      <c r="IG12" s="10"/>
      <c r="IH12" s="10"/>
      <c r="II12" s="10"/>
      <c r="IJ12" s="10"/>
      <c r="IK12" s="10"/>
      <c r="IL12" s="10"/>
      <c r="IM12" s="10"/>
      <c r="IN12" s="10"/>
      <c r="IO12" s="10"/>
      <c r="IP12" s="10"/>
      <c r="IQ12" s="10"/>
      <c r="IR12" s="10"/>
      <c r="IS12" s="10"/>
      <c r="IT12" s="10"/>
      <c r="IU12" s="10"/>
      <c r="IV12" s="10"/>
    </row>
    <row r="13" spans="1:256" customFormat="1" ht="21" customHeight="1" x14ac:dyDescent="0.25">
      <c r="A13" s="26"/>
      <c r="B13" s="104"/>
      <c r="C13" s="105"/>
      <c r="D13" s="105"/>
      <c r="E13" s="105"/>
      <c r="F13" s="105"/>
      <c r="G13" s="105"/>
      <c r="H13" s="105"/>
      <c r="I13" s="105"/>
      <c r="J13" s="105"/>
      <c r="K13" s="105"/>
      <c r="L13" s="105"/>
      <c r="M13" s="105"/>
      <c r="N13" s="105"/>
      <c r="O13" s="106"/>
      <c r="P13" s="1"/>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10"/>
      <c r="DY13" s="10"/>
      <c r="DZ13" s="10"/>
      <c r="EA13" s="10"/>
      <c r="EB13" s="10"/>
      <c r="EC13" s="10"/>
      <c r="ED13" s="10"/>
      <c r="EE13" s="10"/>
      <c r="EF13" s="10"/>
      <c r="EG13" s="10"/>
      <c r="EH13" s="10"/>
      <c r="EI13" s="10"/>
      <c r="EJ13" s="10"/>
      <c r="EK13" s="10"/>
      <c r="EL13" s="10"/>
      <c r="EM13" s="10"/>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10"/>
      <c r="FL13" s="10"/>
      <c r="FM13" s="10"/>
      <c r="FN13" s="10"/>
      <c r="FO13" s="10"/>
      <c r="FP13" s="10"/>
      <c r="FQ13" s="10"/>
      <c r="FR13" s="10"/>
      <c r="FS13" s="10"/>
      <c r="FT13" s="10"/>
      <c r="FU13" s="10"/>
      <c r="FV13" s="10"/>
      <c r="FW13" s="10"/>
      <c r="FX13" s="10"/>
      <c r="FY13" s="10"/>
      <c r="FZ13" s="10"/>
      <c r="GA13" s="10"/>
      <c r="GB13" s="10"/>
      <c r="GC13" s="10"/>
      <c r="GD13" s="10"/>
      <c r="GE13" s="10"/>
      <c r="GF13" s="10"/>
      <c r="GG13" s="10"/>
      <c r="GH13" s="10"/>
      <c r="GI13" s="10"/>
      <c r="GJ13" s="10"/>
      <c r="GK13" s="10"/>
      <c r="GL13" s="10"/>
      <c r="GM13" s="10"/>
      <c r="GN13" s="10"/>
      <c r="GO13" s="10"/>
      <c r="GP13" s="10"/>
      <c r="GQ13" s="10"/>
      <c r="GR13" s="10"/>
      <c r="GS13" s="10"/>
      <c r="GT13" s="10"/>
      <c r="GU13" s="10"/>
      <c r="GV13" s="10"/>
      <c r="GW13" s="10"/>
      <c r="GX13" s="10"/>
      <c r="GY13" s="10"/>
      <c r="GZ13" s="10"/>
      <c r="HA13" s="10"/>
      <c r="HB13" s="10"/>
      <c r="HC13" s="10"/>
      <c r="HD13" s="10"/>
      <c r="HE13" s="10"/>
      <c r="HF13" s="10"/>
      <c r="HG13" s="10"/>
      <c r="HH13" s="10"/>
      <c r="HI13" s="10"/>
      <c r="HJ13" s="10"/>
      <c r="HK13" s="10"/>
      <c r="HL13" s="10"/>
      <c r="HM13" s="10"/>
      <c r="HN13" s="10"/>
      <c r="HO13" s="10"/>
      <c r="HP13" s="10"/>
      <c r="HQ13" s="10"/>
      <c r="HR13" s="10"/>
      <c r="HS13" s="10"/>
      <c r="HT13" s="10"/>
      <c r="HU13" s="10"/>
      <c r="HV13" s="10"/>
      <c r="HW13" s="10"/>
      <c r="HX13" s="10"/>
      <c r="HY13" s="10"/>
      <c r="HZ13" s="10"/>
      <c r="IA13" s="10"/>
      <c r="IB13" s="10"/>
      <c r="IC13" s="10"/>
      <c r="ID13" s="10"/>
      <c r="IE13" s="10"/>
      <c r="IF13" s="10"/>
      <c r="IG13" s="10"/>
      <c r="IH13" s="10"/>
      <c r="II13" s="10"/>
      <c r="IJ13" s="10"/>
      <c r="IK13" s="10"/>
      <c r="IL13" s="10"/>
      <c r="IM13" s="10"/>
      <c r="IN13" s="10"/>
      <c r="IO13" s="10"/>
      <c r="IP13" s="10"/>
      <c r="IQ13" s="10"/>
      <c r="IR13" s="10"/>
      <c r="IS13" s="10"/>
      <c r="IT13" s="10"/>
      <c r="IU13" s="10"/>
      <c r="IV13" s="10"/>
    </row>
    <row r="14" spans="1:256" customFormat="1" ht="21" customHeight="1" x14ac:dyDescent="0.25">
      <c r="A14" s="26"/>
      <c r="B14" s="104"/>
      <c r="C14" s="105"/>
      <c r="D14" s="105"/>
      <c r="E14" s="105"/>
      <c r="F14" s="105"/>
      <c r="G14" s="105"/>
      <c r="H14" s="105"/>
      <c r="I14" s="105"/>
      <c r="J14" s="105"/>
      <c r="K14" s="105"/>
      <c r="L14" s="105"/>
      <c r="M14" s="105"/>
      <c r="N14" s="105"/>
      <c r="O14" s="106"/>
      <c r="P14" s="1"/>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c r="HK14" s="10"/>
      <c r="HL14" s="10"/>
      <c r="HM14" s="10"/>
      <c r="HN14" s="10"/>
      <c r="HO14" s="10"/>
      <c r="HP14" s="10"/>
      <c r="HQ14" s="10"/>
      <c r="HR14" s="10"/>
      <c r="HS14" s="10"/>
      <c r="HT14" s="10"/>
      <c r="HU14" s="10"/>
      <c r="HV14" s="10"/>
      <c r="HW14" s="10"/>
      <c r="HX14" s="10"/>
      <c r="HY14" s="10"/>
      <c r="HZ14" s="10"/>
      <c r="IA14" s="10"/>
      <c r="IB14" s="10"/>
      <c r="IC14" s="10"/>
      <c r="ID14" s="10"/>
      <c r="IE14" s="10"/>
      <c r="IF14" s="10"/>
      <c r="IG14" s="10"/>
      <c r="IH14" s="10"/>
      <c r="II14" s="10"/>
      <c r="IJ14" s="10"/>
      <c r="IK14" s="10"/>
      <c r="IL14" s="10"/>
      <c r="IM14" s="10"/>
      <c r="IN14" s="10"/>
      <c r="IO14" s="10"/>
      <c r="IP14" s="10"/>
      <c r="IQ14" s="10"/>
      <c r="IR14" s="10"/>
      <c r="IS14" s="10"/>
      <c r="IT14" s="10"/>
      <c r="IU14" s="10"/>
      <c r="IV14" s="10"/>
    </row>
    <row r="15" spans="1:256" customFormat="1" ht="21" customHeight="1" x14ac:dyDescent="0.25">
      <c r="A15" s="26"/>
      <c r="B15" s="104"/>
      <c r="C15" s="105"/>
      <c r="D15" s="105"/>
      <c r="E15" s="105"/>
      <c r="F15" s="105"/>
      <c r="G15" s="105"/>
      <c r="H15" s="105"/>
      <c r="I15" s="105"/>
      <c r="J15" s="105"/>
      <c r="K15" s="105"/>
      <c r="L15" s="105"/>
      <c r="M15" s="105"/>
      <c r="N15" s="105"/>
      <c r="O15" s="106"/>
      <c r="P15" s="1"/>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10"/>
      <c r="DL15" s="10"/>
      <c r="DM15" s="10"/>
      <c r="DN15" s="10"/>
      <c r="DO15" s="10"/>
      <c r="DP15" s="10"/>
      <c r="DQ15" s="10"/>
      <c r="DR15" s="10"/>
      <c r="DS15" s="10"/>
      <c r="DT15" s="10"/>
      <c r="DU15" s="10"/>
      <c r="DV15" s="10"/>
      <c r="DW15" s="10"/>
      <c r="DX15" s="10"/>
      <c r="DY15" s="10"/>
      <c r="DZ15" s="10"/>
      <c r="EA15" s="10"/>
      <c r="EB15" s="10"/>
      <c r="EC15" s="10"/>
      <c r="ED15" s="10"/>
      <c r="EE15" s="10"/>
      <c r="EF15" s="10"/>
      <c r="EG15" s="10"/>
      <c r="EH15" s="10"/>
      <c r="EI15" s="10"/>
      <c r="EJ15" s="10"/>
      <c r="EK15" s="10"/>
      <c r="EL15" s="10"/>
      <c r="EM15" s="10"/>
      <c r="EN15" s="10"/>
      <c r="EO15" s="10"/>
      <c r="EP15" s="10"/>
      <c r="EQ15" s="10"/>
      <c r="ER15" s="10"/>
      <c r="ES15" s="10"/>
      <c r="ET15" s="10"/>
      <c r="EU15" s="10"/>
      <c r="EV15" s="10"/>
      <c r="EW15" s="10"/>
      <c r="EX15" s="10"/>
      <c r="EY15" s="10"/>
      <c r="EZ15" s="10"/>
      <c r="FA15" s="10"/>
      <c r="FB15" s="10"/>
      <c r="FC15" s="10"/>
      <c r="FD15" s="10"/>
      <c r="FE15" s="10"/>
      <c r="FF15" s="10"/>
      <c r="FG15" s="10"/>
      <c r="FH15" s="10"/>
      <c r="FI15" s="10"/>
      <c r="FJ15" s="10"/>
      <c r="FK15" s="10"/>
      <c r="FL15" s="10"/>
      <c r="FM15" s="10"/>
      <c r="FN15" s="10"/>
      <c r="FO15" s="10"/>
      <c r="FP15" s="10"/>
      <c r="FQ15" s="10"/>
      <c r="FR15" s="10"/>
      <c r="FS15" s="10"/>
      <c r="FT15" s="10"/>
      <c r="FU15" s="10"/>
      <c r="FV15" s="10"/>
      <c r="FW15" s="10"/>
      <c r="FX15" s="10"/>
      <c r="FY15" s="10"/>
      <c r="FZ15" s="10"/>
      <c r="GA15" s="10"/>
      <c r="GB15" s="10"/>
      <c r="GC15" s="10"/>
      <c r="GD15" s="10"/>
      <c r="GE15" s="10"/>
      <c r="GF15" s="10"/>
      <c r="GG15" s="10"/>
      <c r="GH15" s="10"/>
      <c r="GI15" s="10"/>
      <c r="GJ15" s="10"/>
      <c r="GK15" s="10"/>
      <c r="GL15" s="10"/>
      <c r="GM15" s="10"/>
      <c r="GN15" s="10"/>
      <c r="GO15" s="10"/>
      <c r="GP15" s="10"/>
      <c r="GQ15" s="10"/>
      <c r="GR15" s="10"/>
      <c r="GS15" s="10"/>
      <c r="GT15" s="10"/>
      <c r="GU15" s="10"/>
      <c r="GV15" s="10"/>
      <c r="GW15" s="10"/>
      <c r="GX15" s="10"/>
      <c r="GY15" s="10"/>
      <c r="GZ15" s="10"/>
      <c r="HA15" s="10"/>
      <c r="HB15" s="10"/>
      <c r="HC15" s="10"/>
      <c r="HD15" s="10"/>
      <c r="HE15" s="10"/>
      <c r="HF15" s="10"/>
      <c r="HG15" s="10"/>
      <c r="HH15" s="10"/>
      <c r="HI15" s="10"/>
      <c r="HJ15" s="10"/>
      <c r="HK15" s="10"/>
      <c r="HL15" s="10"/>
      <c r="HM15" s="10"/>
      <c r="HN15" s="10"/>
      <c r="HO15" s="10"/>
      <c r="HP15" s="10"/>
      <c r="HQ15" s="10"/>
      <c r="HR15" s="10"/>
      <c r="HS15" s="10"/>
      <c r="HT15" s="10"/>
      <c r="HU15" s="10"/>
      <c r="HV15" s="10"/>
      <c r="HW15" s="10"/>
      <c r="HX15" s="10"/>
      <c r="HY15" s="10"/>
      <c r="HZ15" s="10"/>
      <c r="IA15" s="10"/>
      <c r="IB15" s="10"/>
      <c r="IC15" s="10"/>
      <c r="ID15" s="10"/>
      <c r="IE15" s="10"/>
      <c r="IF15" s="10"/>
      <c r="IG15" s="10"/>
      <c r="IH15" s="10"/>
      <c r="II15" s="10"/>
      <c r="IJ15" s="10"/>
      <c r="IK15" s="10"/>
      <c r="IL15" s="10"/>
      <c r="IM15" s="10"/>
      <c r="IN15" s="10"/>
      <c r="IO15" s="10"/>
      <c r="IP15" s="10"/>
      <c r="IQ15" s="10"/>
      <c r="IR15" s="10"/>
      <c r="IS15" s="10"/>
      <c r="IT15" s="10"/>
      <c r="IU15" s="10"/>
      <c r="IV15" s="10"/>
    </row>
    <row r="16" spans="1:256" customFormat="1" ht="21" customHeight="1" x14ac:dyDescent="0.25">
      <c r="A16" s="26"/>
      <c r="B16" s="104"/>
      <c r="C16" s="105"/>
      <c r="D16" s="105"/>
      <c r="E16" s="105"/>
      <c r="F16" s="105"/>
      <c r="G16" s="105"/>
      <c r="H16" s="105"/>
      <c r="I16" s="105"/>
      <c r="J16" s="105"/>
      <c r="K16" s="105"/>
      <c r="L16" s="105"/>
      <c r="M16" s="105"/>
      <c r="N16" s="105"/>
      <c r="O16" s="106"/>
      <c r="P16" s="1"/>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c r="DH16" s="10"/>
      <c r="DI16" s="10"/>
      <c r="DJ16" s="10"/>
      <c r="DK16" s="10"/>
      <c r="DL16" s="10"/>
      <c r="DM16" s="10"/>
      <c r="DN16" s="10"/>
      <c r="DO16" s="10"/>
      <c r="DP16" s="10"/>
      <c r="DQ16" s="10"/>
      <c r="DR16" s="10"/>
      <c r="DS16" s="10"/>
      <c r="DT16" s="10"/>
      <c r="DU16" s="10"/>
      <c r="DV16" s="10"/>
      <c r="DW16" s="10"/>
      <c r="DX16" s="10"/>
      <c r="DY16" s="10"/>
      <c r="DZ16" s="10"/>
      <c r="EA16" s="10"/>
      <c r="EB16" s="10"/>
      <c r="EC16" s="10"/>
      <c r="ED16" s="10"/>
      <c r="EE16" s="10"/>
      <c r="EF16" s="10"/>
      <c r="EG16" s="10"/>
      <c r="EH16" s="10"/>
      <c r="EI16" s="10"/>
      <c r="EJ16" s="10"/>
      <c r="EK16" s="10"/>
      <c r="EL16" s="10"/>
      <c r="EM16" s="10"/>
      <c r="EN16" s="10"/>
      <c r="EO16" s="10"/>
      <c r="EP16" s="10"/>
      <c r="EQ16" s="10"/>
      <c r="ER16" s="10"/>
      <c r="ES16" s="10"/>
      <c r="ET16" s="10"/>
      <c r="EU16" s="10"/>
      <c r="EV16" s="10"/>
      <c r="EW16" s="10"/>
      <c r="EX16" s="10"/>
      <c r="EY16" s="10"/>
      <c r="EZ16" s="10"/>
      <c r="FA16" s="10"/>
      <c r="FB16" s="10"/>
      <c r="FC16" s="10"/>
      <c r="FD16" s="10"/>
      <c r="FE16" s="10"/>
      <c r="FF16" s="10"/>
      <c r="FG16" s="10"/>
      <c r="FH16" s="10"/>
      <c r="FI16" s="10"/>
      <c r="FJ16" s="10"/>
      <c r="FK16" s="10"/>
      <c r="FL16" s="10"/>
      <c r="FM16" s="10"/>
      <c r="FN16" s="10"/>
      <c r="FO16" s="10"/>
      <c r="FP16" s="10"/>
      <c r="FQ16" s="10"/>
      <c r="FR16" s="10"/>
      <c r="FS16" s="10"/>
      <c r="FT16" s="10"/>
      <c r="FU16" s="10"/>
      <c r="FV16" s="10"/>
      <c r="FW16" s="10"/>
      <c r="FX16" s="10"/>
      <c r="FY16" s="10"/>
      <c r="FZ16" s="10"/>
      <c r="GA16" s="10"/>
      <c r="GB16" s="10"/>
      <c r="GC16" s="10"/>
      <c r="GD16" s="10"/>
      <c r="GE16" s="10"/>
      <c r="GF16" s="10"/>
      <c r="GG16" s="10"/>
      <c r="GH16" s="10"/>
      <c r="GI16" s="10"/>
      <c r="GJ16" s="10"/>
      <c r="GK16" s="10"/>
      <c r="GL16" s="10"/>
      <c r="GM16" s="10"/>
      <c r="GN16" s="10"/>
      <c r="GO16" s="10"/>
      <c r="GP16" s="10"/>
      <c r="GQ16" s="10"/>
      <c r="GR16" s="10"/>
      <c r="GS16" s="10"/>
      <c r="GT16" s="10"/>
      <c r="GU16" s="10"/>
      <c r="GV16" s="10"/>
      <c r="GW16" s="10"/>
      <c r="GX16" s="10"/>
      <c r="GY16" s="10"/>
      <c r="GZ16" s="10"/>
      <c r="HA16" s="10"/>
      <c r="HB16" s="10"/>
      <c r="HC16" s="10"/>
      <c r="HD16" s="10"/>
      <c r="HE16" s="10"/>
      <c r="HF16" s="10"/>
      <c r="HG16" s="10"/>
      <c r="HH16" s="10"/>
      <c r="HI16" s="10"/>
      <c r="HJ16" s="10"/>
      <c r="HK16" s="10"/>
      <c r="HL16" s="10"/>
      <c r="HM16" s="10"/>
      <c r="HN16" s="10"/>
      <c r="HO16" s="10"/>
      <c r="HP16" s="10"/>
      <c r="HQ16" s="10"/>
      <c r="HR16" s="10"/>
      <c r="HS16" s="10"/>
      <c r="HT16" s="10"/>
      <c r="HU16" s="10"/>
      <c r="HV16" s="10"/>
      <c r="HW16" s="10"/>
      <c r="HX16" s="10"/>
      <c r="HY16" s="10"/>
      <c r="HZ16" s="10"/>
      <c r="IA16" s="10"/>
      <c r="IB16" s="10"/>
      <c r="IC16" s="10"/>
      <c r="ID16" s="10"/>
      <c r="IE16" s="10"/>
      <c r="IF16" s="10"/>
      <c r="IG16" s="10"/>
      <c r="IH16" s="10"/>
      <c r="II16" s="10"/>
      <c r="IJ16" s="10"/>
      <c r="IK16" s="10"/>
      <c r="IL16" s="10"/>
      <c r="IM16" s="10"/>
      <c r="IN16" s="10"/>
      <c r="IO16" s="10"/>
      <c r="IP16" s="10"/>
      <c r="IQ16" s="10"/>
      <c r="IR16" s="10"/>
      <c r="IS16" s="10"/>
      <c r="IT16" s="10"/>
      <c r="IU16" s="10"/>
      <c r="IV16" s="10"/>
    </row>
    <row r="17" spans="1:256" customFormat="1" ht="21" customHeight="1" x14ac:dyDescent="0.25">
      <c r="A17" s="26"/>
      <c r="B17" s="104"/>
      <c r="C17" s="105"/>
      <c r="D17" s="105"/>
      <c r="E17" s="105"/>
      <c r="F17" s="105"/>
      <c r="G17" s="105"/>
      <c r="H17" s="105"/>
      <c r="I17" s="105"/>
      <c r="J17" s="105"/>
      <c r="K17" s="105"/>
      <c r="L17" s="105"/>
      <c r="M17" s="105"/>
      <c r="N17" s="105"/>
      <c r="O17" s="106"/>
      <c r="P17" s="1"/>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10"/>
      <c r="DL17" s="10"/>
      <c r="DM17" s="10"/>
      <c r="DN17" s="10"/>
      <c r="DO17" s="10"/>
      <c r="DP17" s="10"/>
      <c r="DQ17" s="10"/>
      <c r="DR17" s="10"/>
      <c r="DS17" s="10"/>
      <c r="DT17" s="10"/>
      <c r="DU17" s="10"/>
      <c r="DV17" s="10"/>
      <c r="DW17" s="10"/>
      <c r="DX17" s="10"/>
      <c r="DY17" s="10"/>
      <c r="DZ17" s="10"/>
      <c r="EA17" s="10"/>
      <c r="EB17" s="10"/>
      <c r="EC17" s="10"/>
      <c r="ED17" s="10"/>
      <c r="EE17" s="10"/>
      <c r="EF17" s="10"/>
      <c r="EG17" s="10"/>
      <c r="EH17" s="10"/>
      <c r="EI17" s="10"/>
      <c r="EJ17" s="10"/>
      <c r="EK17" s="10"/>
      <c r="EL17" s="10"/>
      <c r="EM17" s="10"/>
      <c r="EN17" s="10"/>
      <c r="EO17" s="10"/>
      <c r="EP17" s="10"/>
      <c r="EQ17" s="10"/>
      <c r="ER17" s="10"/>
      <c r="ES17" s="10"/>
      <c r="ET17" s="10"/>
      <c r="EU17" s="10"/>
      <c r="EV17" s="10"/>
      <c r="EW17" s="10"/>
      <c r="EX17" s="10"/>
      <c r="EY17" s="10"/>
      <c r="EZ17" s="10"/>
      <c r="FA17" s="10"/>
      <c r="FB17" s="10"/>
      <c r="FC17" s="10"/>
      <c r="FD17" s="10"/>
      <c r="FE17" s="10"/>
      <c r="FF17" s="10"/>
      <c r="FG17" s="10"/>
      <c r="FH17" s="10"/>
      <c r="FI17" s="10"/>
      <c r="FJ17" s="10"/>
      <c r="FK17" s="10"/>
      <c r="FL17" s="10"/>
      <c r="FM17" s="10"/>
      <c r="FN17" s="10"/>
      <c r="FO17" s="10"/>
      <c r="FP17" s="10"/>
      <c r="FQ17" s="10"/>
      <c r="FR17" s="10"/>
      <c r="FS17" s="10"/>
      <c r="FT17" s="10"/>
      <c r="FU17" s="10"/>
      <c r="FV17" s="10"/>
      <c r="FW17" s="10"/>
      <c r="FX17" s="10"/>
      <c r="FY17" s="10"/>
      <c r="FZ17" s="10"/>
      <c r="GA17" s="10"/>
      <c r="GB17" s="10"/>
      <c r="GC17" s="10"/>
      <c r="GD17" s="10"/>
      <c r="GE17" s="10"/>
      <c r="GF17" s="10"/>
      <c r="GG17" s="10"/>
      <c r="GH17" s="10"/>
      <c r="GI17" s="10"/>
      <c r="GJ17" s="10"/>
      <c r="GK17" s="10"/>
      <c r="GL17" s="10"/>
      <c r="GM17" s="10"/>
      <c r="GN17" s="10"/>
      <c r="GO17" s="10"/>
      <c r="GP17" s="10"/>
      <c r="GQ17" s="10"/>
      <c r="GR17" s="10"/>
      <c r="GS17" s="10"/>
      <c r="GT17" s="10"/>
      <c r="GU17" s="10"/>
      <c r="GV17" s="10"/>
      <c r="GW17" s="10"/>
      <c r="GX17" s="10"/>
      <c r="GY17" s="10"/>
      <c r="GZ17" s="10"/>
      <c r="HA17" s="10"/>
      <c r="HB17" s="10"/>
      <c r="HC17" s="10"/>
      <c r="HD17" s="10"/>
      <c r="HE17" s="10"/>
      <c r="HF17" s="10"/>
      <c r="HG17" s="10"/>
      <c r="HH17" s="10"/>
      <c r="HI17" s="10"/>
      <c r="HJ17" s="10"/>
      <c r="HK17" s="10"/>
      <c r="HL17" s="10"/>
      <c r="HM17" s="10"/>
      <c r="HN17" s="10"/>
      <c r="HO17" s="10"/>
      <c r="HP17" s="10"/>
      <c r="HQ17" s="10"/>
      <c r="HR17" s="10"/>
      <c r="HS17" s="10"/>
      <c r="HT17" s="10"/>
      <c r="HU17" s="10"/>
      <c r="HV17" s="10"/>
      <c r="HW17" s="10"/>
      <c r="HX17" s="10"/>
      <c r="HY17" s="10"/>
      <c r="HZ17" s="10"/>
      <c r="IA17" s="10"/>
      <c r="IB17" s="10"/>
      <c r="IC17" s="10"/>
      <c r="ID17" s="10"/>
      <c r="IE17" s="10"/>
      <c r="IF17" s="10"/>
      <c r="IG17" s="10"/>
      <c r="IH17" s="10"/>
      <c r="II17" s="10"/>
      <c r="IJ17" s="10"/>
      <c r="IK17" s="10"/>
      <c r="IL17" s="10"/>
      <c r="IM17" s="10"/>
      <c r="IN17" s="10"/>
      <c r="IO17" s="10"/>
      <c r="IP17" s="10"/>
      <c r="IQ17" s="10"/>
      <c r="IR17" s="10"/>
      <c r="IS17" s="10"/>
      <c r="IT17" s="10"/>
      <c r="IU17" s="10"/>
      <c r="IV17" s="10"/>
    </row>
    <row r="18" spans="1:256" customFormat="1" ht="21" customHeight="1" x14ac:dyDescent="0.25">
      <c r="A18" s="26"/>
      <c r="B18" s="104"/>
      <c r="C18" s="105"/>
      <c r="D18" s="105"/>
      <c r="E18" s="105"/>
      <c r="F18" s="105"/>
      <c r="G18" s="105"/>
      <c r="H18" s="105"/>
      <c r="I18" s="105"/>
      <c r="J18" s="105"/>
      <c r="K18" s="105"/>
      <c r="L18" s="105"/>
      <c r="M18" s="105"/>
      <c r="N18" s="105"/>
      <c r="O18" s="106"/>
      <c r="P18" s="1"/>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c r="IQ18" s="10"/>
      <c r="IR18" s="10"/>
      <c r="IS18" s="10"/>
      <c r="IT18" s="10"/>
      <c r="IU18" s="10"/>
      <c r="IV18" s="10"/>
    </row>
    <row r="19" spans="1:256" customFormat="1" ht="21" customHeight="1" thickBot="1" x14ac:dyDescent="0.3">
      <c r="A19" s="26"/>
      <c r="B19" s="107"/>
      <c r="C19" s="108"/>
      <c r="D19" s="108"/>
      <c r="E19" s="108"/>
      <c r="F19" s="108"/>
      <c r="G19" s="108"/>
      <c r="H19" s="108"/>
      <c r="I19" s="108"/>
      <c r="J19" s="108"/>
      <c r="K19" s="108"/>
      <c r="L19" s="108"/>
      <c r="M19" s="108"/>
      <c r="N19" s="108"/>
      <c r="O19" s="109"/>
      <c r="P19" s="1"/>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c r="IQ19" s="10"/>
      <c r="IR19" s="10"/>
      <c r="IS19" s="10"/>
      <c r="IT19" s="10"/>
      <c r="IU19" s="10"/>
      <c r="IV19" s="10"/>
    </row>
    <row r="20" spans="1:256" customFormat="1" x14ac:dyDescent="0.25">
      <c r="A20" s="26"/>
      <c r="B20" s="26"/>
      <c r="C20" s="26"/>
      <c r="D20" s="26"/>
      <c r="E20" s="26"/>
      <c r="F20" s="26"/>
      <c r="G20" s="26"/>
      <c r="H20" s="26"/>
      <c r="I20" s="26"/>
      <c r="J20" s="26"/>
      <c r="K20" s="26"/>
      <c r="L20" s="26"/>
      <c r="M20" s="26"/>
      <c r="N20" s="26"/>
      <c r="O20" s="26"/>
      <c r="P20" s="26"/>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c r="IQ20" s="10"/>
      <c r="IR20" s="10"/>
      <c r="IS20" s="10"/>
      <c r="IT20" s="10"/>
      <c r="IU20" s="10"/>
      <c r="IV20" s="10"/>
    </row>
    <row r="21" spans="1:256" s="9" customFormat="1" ht="25.5" customHeight="1" x14ac:dyDescent="0.35">
      <c r="A21" s="67"/>
      <c r="B21" s="68" t="s">
        <v>0</v>
      </c>
      <c r="C21" s="68"/>
      <c r="D21" s="68"/>
      <c r="E21" s="68"/>
      <c r="F21" s="68"/>
      <c r="G21" s="68"/>
      <c r="H21" s="68"/>
      <c r="I21" s="68"/>
      <c r="J21" s="68"/>
      <c r="K21" s="68"/>
      <c r="L21" s="68"/>
      <c r="M21" s="68"/>
      <c r="N21" s="68"/>
      <c r="O21" s="68"/>
      <c r="P21" s="57"/>
      <c r="Q21" s="8"/>
      <c r="R21" s="8"/>
      <c r="S21" s="8"/>
      <c r="T21" s="8"/>
      <c r="U21" s="8"/>
      <c r="V21" s="8"/>
      <c r="W21" s="8"/>
      <c r="X21" s="8"/>
      <c r="Y21" s="8"/>
      <c r="Z21" s="8"/>
      <c r="AA21" s="8"/>
      <c r="AB21" s="8"/>
      <c r="AC21" s="8"/>
      <c r="AD21" s="8"/>
      <c r="AE21" s="8"/>
      <c r="AF21" s="8"/>
    </row>
    <row r="22" spans="1:256" ht="16.5" thickBot="1" x14ac:dyDescent="0.3">
      <c r="A22" s="58"/>
      <c r="B22" s="28"/>
      <c r="C22" s="28"/>
      <c r="D22" s="59"/>
      <c r="E22" s="59"/>
      <c r="F22" s="60"/>
      <c r="G22" s="61"/>
      <c r="H22" s="28"/>
      <c r="I22" s="28"/>
      <c r="J22" s="29"/>
      <c r="K22" s="29"/>
      <c r="L22" s="28"/>
      <c r="M22" s="28"/>
      <c r="N22" s="28"/>
      <c r="O22" s="28"/>
      <c r="P22" s="28"/>
      <c r="Q22" s="10"/>
      <c r="R22" s="10"/>
      <c r="S22" s="10"/>
      <c r="T22" s="10"/>
      <c r="U22" s="10"/>
      <c r="V22" s="10"/>
      <c r="W22" s="10"/>
      <c r="X22" s="10"/>
      <c r="Y22" s="10"/>
      <c r="Z22" s="10"/>
      <c r="AA22" s="10"/>
      <c r="AB22" s="10"/>
      <c r="AC22" s="10"/>
      <c r="AD22" s="10"/>
      <c r="AE22" s="10"/>
      <c r="AF22" s="10"/>
    </row>
    <row r="23" spans="1:256" ht="16.5" thickBot="1" x14ac:dyDescent="0.3">
      <c r="A23" s="58"/>
      <c r="B23" s="62"/>
      <c r="C23" s="62"/>
      <c r="D23" s="63"/>
      <c r="E23" s="63"/>
      <c r="F23" s="63" t="s">
        <v>1</v>
      </c>
      <c r="G23" s="110"/>
      <c r="H23" s="111"/>
      <c r="I23" s="111"/>
      <c r="J23" s="111"/>
      <c r="K23" s="112"/>
      <c r="L23" s="57"/>
      <c r="M23" s="57"/>
      <c r="N23" s="57"/>
      <c r="O23" s="57"/>
      <c r="P23" s="57"/>
      <c r="Q23" s="13"/>
      <c r="R23" s="12"/>
      <c r="S23" s="12"/>
      <c r="T23" s="12"/>
      <c r="U23" s="12"/>
      <c r="V23" s="12"/>
      <c r="W23" s="12"/>
      <c r="X23" s="12"/>
      <c r="Y23" s="12"/>
      <c r="Z23" s="12"/>
      <c r="AA23" s="12"/>
      <c r="AB23" s="12"/>
      <c r="AC23" s="12"/>
      <c r="AD23" s="12"/>
      <c r="AE23" s="12"/>
      <c r="AF23" s="12"/>
      <c r="AG23" s="12"/>
    </row>
    <row r="24" spans="1:256" ht="16.5" thickBot="1" x14ac:dyDescent="0.3">
      <c r="A24" s="58"/>
      <c r="B24" s="64"/>
      <c r="C24" s="64"/>
      <c r="D24" s="64"/>
      <c r="E24" s="64"/>
      <c r="F24" s="65" t="s">
        <v>2</v>
      </c>
      <c r="G24" s="113"/>
      <c r="H24" s="111"/>
      <c r="I24" s="111"/>
      <c r="J24" s="111"/>
      <c r="K24" s="112"/>
      <c r="L24" s="66"/>
      <c r="M24" s="57"/>
      <c r="N24" s="57"/>
      <c r="O24" s="57"/>
      <c r="P24" s="57"/>
      <c r="Q24" s="13"/>
      <c r="R24" s="12"/>
      <c r="S24" s="12"/>
      <c r="T24" s="12"/>
      <c r="U24" s="12"/>
      <c r="V24" s="12"/>
      <c r="W24" s="12"/>
      <c r="X24" s="12"/>
      <c r="Y24" s="12"/>
      <c r="Z24" s="12"/>
      <c r="AA24" s="12"/>
      <c r="AB24" s="12"/>
      <c r="AC24" s="12"/>
      <c r="AD24" s="12"/>
      <c r="AE24" s="12"/>
      <c r="AF24" s="12"/>
      <c r="AG24" s="12"/>
    </row>
    <row r="25" spans="1:256" ht="16.5" thickBot="1" x14ac:dyDescent="0.3">
      <c r="A25" s="58"/>
      <c r="B25" s="62"/>
      <c r="C25" s="62"/>
      <c r="D25" s="63"/>
      <c r="E25" s="63"/>
      <c r="F25" s="63" t="s">
        <v>3</v>
      </c>
      <c r="G25" s="113"/>
      <c r="H25" s="111"/>
      <c r="I25" s="111"/>
      <c r="J25" s="111"/>
      <c r="K25" s="112"/>
      <c r="L25" s="66"/>
      <c r="M25" s="57"/>
      <c r="N25" s="57"/>
      <c r="O25" s="57"/>
      <c r="P25" s="57"/>
      <c r="Q25" s="13"/>
      <c r="R25" s="12"/>
      <c r="S25" s="12"/>
      <c r="T25" s="12"/>
      <c r="U25" s="12"/>
      <c r="V25" s="12"/>
      <c r="W25" s="12"/>
      <c r="X25" s="12"/>
      <c r="Y25" s="12"/>
      <c r="Z25" s="12"/>
      <c r="AA25" s="12"/>
      <c r="AB25" s="12"/>
      <c r="AC25" s="12"/>
      <c r="AD25" s="12"/>
      <c r="AE25" s="12"/>
      <c r="AF25" s="12"/>
      <c r="AG25" s="12"/>
    </row>
    <row r="26" spans="1:256" ht="16.5" thickBot="1" x14ac:dyDescent="0.3">
      <c r="A26" s="58"/>
      <c r="B26" s="62"/>
      <c r="C26" s="62"/>
      <c r="D26" s="63"/>
      <c r="E26" s="63"/>
      <c r="F26" s="63" t="s">
        <v>4</v>
      </c>
      <c r="G26" s="113"/>
      <c r="H26" s="111"/>
      <c r="I26" s="111"/>
      <c r="J26" s="111"/>
      <c r="K26" s="112"/>
      <c r="L26" s="57"/>
      <c r="M26" s="57"/>
      <c r="N26" s="57"/>
      <c r="O26" s="57"/>
      <c r="P26" s="57"/>
      <c r="Q26" s="13"/>
      <c r="R26" s="12"/>
      <c r="S26" s="12"/>
      <c r="T26" s="12"/>
      <c r="U26" s="12"/>
      <c r="V26" s="12"/>
      <c r="W26" s="12"/>
      <c r="X26" s="12"/>
      <c r="Y26" s="12"/>
      <c r="Z26" s="12"/>
      <c r="AA26" s="12"/>
      <c r="AB26" s="12"/>
      <c r="AC26" s="12"/>
      <c r="AD26" s="12"/>
      <c r="AE26" s="12"/>
      <c r="AF26" s="12"/>
      <c r="AG26" s="12"/>
    </row>
    <row r="27" spans="1:256" x14ac:dyDescent="0.25">
      <c r="A27" s="27"/>
      <c r="B27" s="30"/>
      <c r="C27" s="30"/>
      <c r="D27" s="30"/>
      <c r="E27" s="30" t="s">
        <v>45</v>
      </c>
      <c r="F27" s="30"/>
      <c r="G27" s="30"/>
      <c r="H27" s="30"/>
      <c r="I27" s="30"/>
      <c r="J27" s="30"/>
      <c r="K27" s="30"/>
      <c r="L27" s="30"/>
      <c r="M27" s="30"/>
      <c r="N27" s="30"/>
      <c r="O27" s="30"/>
      <c r="P27" s="30"/>
      <c r="Q27" s="12"/>
      <c r="R27" s="12"/>
      <c r="S27" s="12"/>
      <c r="T27" s="12"/>
      <c r="U27" s="12"/>
      <c r="V27" s="12"/>
      <c r="W27" s="12"/>
      <c r="X27" s="12"/>
      <c r="Y27" s="12"/>
      <c r="Z27" s="12"/>
      <c r="AA27" s="12"/>
      <c r="AB27" s="12"/>
      <c r="AC27" s="12"/>
      <c r="AD27" s="12"/>
      <c r="AE27" s="12"/>
      <c r="AF27" s="12" t="s">
        <v>5</v>
      </c>
    </row>
    <row r="28" spans="1:256" ht="18" x14ac:dyDescent="0.25">
      <c r="A28" s="27"/>
      <c r="B28" s="33" t="s">
        <v>6</v>
      </c>
      <c r="C28" s="30"/>
      <c r="D28" s="30"/>
      <c r="E28" s="30"/>
      <c r="F28" s="30"/>
      <c r="G28" s="30"/>
      <c r="H28" s="30"/>
      <c r="I28" s="30"/>
      <c r="J28" s="30"/>
      <c r="K28" s="30"/>
      <c r="L28" s="30"/>
      <c r="M28" s="30"/>
      <c r="N28" s="30"/>
      <c r="O28" s="30"/>
      <c r="P28" s="27"/>
    </row>
    <row r="29" spans="1:256" ht="14.45" customHeight="1" x14ac:dyDescent="0.25">
      <c r="A29" s="27"/>
      <c r="B29" s="32"/>
      <c r="C29" s="30"/>
      <c r="D29" s="30"/>
      <c r="E29" s="30"/>
      <c r="F29" s="30"/>
      <c r="G29" s="30"/>
      <c r="H29" s="30"/>
      <c r="I29" s="30"/>
      <c r="J29" s="30"/>
      <c r="K29" s="30"/>
      <c r="L29" s="30"/>
      <c r="M29" s="30"/>
      <c r="N29" s="30"/>
      <c r="O29" s="30"/>
      <c r="P29" s="27"/>
    </row>
    <row r="30" spans="1:256" x14ac:dyDescent="0.25">
      <c r="A30" s="27"/>
      <c r="B30" s="53" t="s">
        <v>44</v>
      </c>
      <c r="C30" s="30"/>
      <c r="D30" s="30"/>
      <c r="E30" s="30"/>
      <c r="F30" s="30"/>
      <c r="G30" s="30"/>
      <c r="H30" s="30"/>
      <c r="I30" s="30"/>
      <c r="J30" s="30"/>
      <c r="K30" s="30"/>
      <c r="L30" s="30"/>
      <c r="M30" s="30"/>
      <c r="N30" s="30"/>
      <c r="O30" s="30"/>
      <c r="P30" s="27"/>
    </row>
    <row r="31" spans="1:256" ht="15.75" thickBot="1" x14ac:dyDescent="0.3">
      <c r="A31" s="27"/>
      <c r="B31" s="15">
        <v>10000000</v>
      </c>
      <c r="C31" s="22"/>
      <c r="D31" s="34"/>
      <c r="E31" s="30"/>
      <c r="F31" s="30"/>
      <c r="G31" s="30"/>
      <c r="H31" s="30"/>
      <c r="I31" s="30"/>
      <c r="J31" s="30"/>
      <c r="K31" s="30"/>
      <c r="L31" s="30"/>
      <c r="M31" s="30"/>
      <c r="N31" s="30"/>
      <c r="O31" s="30"/>
      <c r="P31" s="30"/>
    </row>
    <row r="32" spans="1:256" ht="14.45" customHeight="1" thickBot="1" x14ac:dyDescent="0.3">
      <c r="A32" s="27"/>
      <c r="B32" s="15">
        <v>6000000</v>
      </c>
      <c r="C32" s="22"/>
      <c r="D32" s="35" t="s">
        <v>7</v>
      </c>
      <c r="E32" s="36"/>
      <c r="F32" s="36"/>
      <c r="G32" s="36"/>
      <c r="H32" s="36"/>
      <c r="I32" s="36"/>
      <c r="J32" s="30"/>
      <c r="K32" s="30"/>
      <c r="L32" s="30"/>
      <c r="M32" s="94"/>
      <c r="N32" s="95"/>
      <c r="O32" s="96"/>
      <c r="P32" s="36"/>
    </row>
    <row r="33" spans="1:19" x14ac:dyDescent="0.25">
      <c r="A33" s="27"/>
      <c r="B33" s="15">
        <v>3000000</v>
      </c>
      <c r="C33" s="22"/>
      <c r="D33" s="30" t="s">
        <v>8</v>
      </c>
      <c r="E33" s="30"/>
      <c r="F33" s="30"/>
      <c r="G33" s="30"/>
      <c r="H33" s="30"/>
      <c r="I33" s="30"/>
      <c r="J33" s="30"/>
      <c r="K33" s="30"/>
      <c r="L33" s="30"/>
      <c r="M33" s="30"/>
      <c r="N33" s="30"/>
      <c r="O33" s="30"/>
      <c r="P33" s="27"/>
    </row>
    <row r="34" spans="1:19" x14ac:dyDescent="0.25">
      <c r="A34" s="27"/>
      <c r="B34" s="37" t="str">
        <f>IF(OR(AND(C31="Yes", C32="Yes"),AND(C32="Yes", C33="Yes"), AND(C31="Yes", C33="Yes")),"Error: Enter Yes for only one asset threshold.", IF(AND(C32="Yes", M32=""),"Error: Please identify the company that supplies your engines.",""))</f>
        <v/>
      </c>
      <c r="C34" s="38"/>
      <c r="D34" s="30"/>
      <c r="E34" s="30"/>
      <c r="F34" s="30"/>
      <c r="G34" s="30"/>
      <c r="H34" s="30"/>
      <c r="I34" s="30"/>
      <c r="J34" s="30"/>
      <c r="K34" s="30"/>
      <c r="L34" s="30"/>
      <c r="M34" s="30"/>
      <c r="N34" s="30"/>
      <c r="O34" s="30"/>
      <c r="P34" s="30"/>
    </row>
    <row r="35" spans="1:19" x14ac:dyDescent="0.25">
      <c r="A35" s="27"/>
      <c r="B35" s="53" t="s">
        <v>46</v>
      </c>
      <c r="C35" s="30"/>
      <c r="D35" s="30"/>
      <c r="E35" s="30"/>
      <c r="F35" s="30"/>
      <c r="G35" s="30"/>
      <c r="H35" s="30"/>
      <c r="I35" s="30"/>
      <c r="J35" s="30"/>
      <c r="K35" s="30"/>
      <c r="L35" s="30"/>
      <c r="M35" s="30"/>
      <c r="N35" s="30"/>
      <c r="O35" s="30"/>
      <c r="P35" s="27"/>
    </row>
    <row r="36" spans="1:19" x14ac:dyDescent="0.25">
      <c r="A36" s="27"/>
      <c r="B36" s="115" t="s">
        <v>9</v>
      </c>
      <c r="C36" s="115"/>
      <c r="D36" s="115"/>
      <c r="E36" s="115"/>
      <c r="F36" s="23"/>
      <c r="G36" s="40"/>
      <c r="H36" s="30"/>
      <c r="I36" s="30"/>
      <c r="J36" s="30"/>
      <c r="K36" s="30"/>
      <c r="L36" s="30"/>
      <c r="M36" s="30"/>
      <c r="N36" s="30"/>
      <c r="O36" s="30"/>
      <c r="P36" s="30"/>
      <c r="Q36" s="12"/>
      <c r="R36" s="12"/>
    </row>
    <row r="37" spans="1:19" x14ac:dyDescent="0.25">
      <c r="A37" s="27"/>
      <c r="B37" s="115" t="s">
        <v>10</v>
      </c>
      <c r="C37" s="115"/>
      <c r="D37" s="115"/>
      <c r="E37" s="115"/>
      <c r="F37" s="23"/>
      <c r="G37" s="41"/>
      <c r="H37" s="42"/>
      <c r="I37" s="41"/>
      <c r="J37" s="30"/>
      <c r="K37" s="30"/>
      <c r="L37" s="30"/>
      <c r="M37" s="30"/>
      <c r="N37" s="30"/>
      <c r="O37" s="30"/>
      <c r="P37" s="30"/>
      <c r="Q37" s="12"/>
      <c r="R37" s="12"/>
    </row>
    <row r="38" spans="1:19" x14ac:dyDescent="0.25">
      <c r="A38" s="27"/>
      <c r="B38" s="115" t="s">
        <v>11</v>
      </c>
      <c r="C38" s="115"/>
      <c r="D38" s="115"/>
      <c r="E38" s="115"/>
      <c r="F38" s="23"/>
      <c r="G38" s="41"/>
      <c r="H38" s="42"/>
      <c r="I38" s="41"/>
      <c r="J38" s="30"/>
      <c r="K38" s="30"/>
      <c r="L38" s="30"/>
      <c r="M38" s="30"/>
      <c r="N38" s="30"/>
      <c r="O38" s="30"/>
      <c r="P38" s="30"/>
      <c r="Q38" s="12"/>
      <c r="R38" s="12"/>
    </row>
    <row r="39" spans="1:19" x14ac:dyDescent="0.25">
      <c r="A39" s="27"/>
      <c r="B39" s="115" t="s">
        <v>12</v>
      </c>
      <c r="C39" s="115"/>
      <c r="D39" s="115"/>
      <c r="E39" s="115"/>
      <c r="F39" s="23"/>
      <c r="G39" s="41"/>
      <c r="H39" s="42"/>
      <c r="I39" s="41"/>
      <c r="J39" s="30"/>
      <c r="K39" s="30"/>
      <c r="L39" s="30"/>
      <c r="M39" s="30"/>
      <c r="N39" s="30"/>
      <c r="O39" s="30"/>
      <c r="P39" s="30"/>
      <c r="Q39" s="12"/>
      <c r="R39" s="12"/>
      <c r="S39" s="12"/>
    </row>
    <row r="40" spans="1:19" x14ac:dyDescent="0.25">
      <c r="A40" s="27"/>
      <c r="B40" s="37" t="str">
        <f>IF(OR(AND(F36="Yes", OR(F37="Yes", F38="Yes", F39="Yes")),AND(F37="Yes", OR(F38="Yes", F39="Yes")), AND(F38="Yes",F39="Yes")),"Error: Enter Yes for only one level of fixed assets.", "")</f>
        <v/>
      </c>
      <c r="C40" s="38"/>
      <c r="D40" s="30"/>
      <c r="E40" s="41"/>
      <c r="F40" s="42"/>
      <c r="G40" s="41"/>
      <c r="H40" s="30"/>
      <c r="I40" s="30"/>
      <c r="J40" s="30"/>
      <c r="K40" s="30"/>
      <c r="L40" s="30"/>
      <c r="M40" s="30"/>
      <c r="N40" s="30"/>
      <c r="O40" s="30"/>
      <c r="P40" s="30"/>
      <c r="Q40" s="12"/>
    </row>
    <row r="41" spans="1:19" x14ac:dyDescent="0.25">
      <c r="A41" s="27"/>
      <c r="B41" s="37"/>
      <c r="C41" s="38"/>
      <c r="D41" s="30"/>
      <c r="E41" s="41"/>
      <c r="F41" s="42"/>
      <c r="G41" s="41"/>
      <c r="H41" s="30"/>
      <c r="I41" s="30"/>
      <c r="J41" s="30"/>
      <c r="K41" s="30"/>
      <c r="L41" s="30"/>
      <c r="M41" s="30"/>
      <c r="N41" s="30"/>
      <c r="O41" s="30"/>
      <c r="P41" s="30"/>
      <c r="Q41" s="12"/>
    </row>
    <row r="42" spans="1:19" ht="15" customHeight="1" x14ac:dyDescent="0.25">
      <c r="A42" s="27"/>
      <c r="B42" s="97" t="str">
        <f>IF(NOT(OR(C31="Yes",C32="Yes",C33="Yes")),"Please identify the asset threshold that applies to your company.",IF(NOT(OR(F36="Yes",F37="Yes",F38="Yes",F39="Yes")),"Please identify your level of fixed assets in the United States.", IF(OR(NOT(B34=""), NOT(B40="")),"Please resolve errors.",IF(OR(AND(C31="Yes",NOT(F39="Yes")), AND(C32="Yes", OR(F36="Yes", F37="Yes")), AND(C33="Yes", F36="Yes")),"You do not qualify for an exemption from the bond requirement specified in §1039.626(a)(9).  Fill in worksheet below to determine the value of the bond.","PASSED:You are exempt from the bond requirements in §1039.626(a)(9). Please provide details of your fixed assets in the United States."))))</f>
        <v>Please identify the asset threshold that applies to your company.</v>
      </c>
      <c r="C42" s="97"/>
      <c r="D42" s="97"/>
      <c r="E42" s="97"/>
      <c r="F42" s="97"/>
      <c r="G42" s="97"/>
      <c r="H42" s="97"/>
      <c r="I42" s="97"/>
      <c r="J42" s="97"/>
      <c r="K42" s="97"/>
      <c r="L42" s="97"/>
      <c r="M42" s="97"/>
      <c r="N42" s="97"/>
      <c r="O42" s="97"/>
      <c r="P42" s="44"/>
      <c r="Q42" s="12"/>
    </row>
    <row r="43" spans="1:19" s="17" customFormat="1" ht="23.25" customHeight="1" x14ac:dyDescent="0.3">
      <c r="A43" s="39"/>
      <c r="B43" s="97"/>
      <c r="C43" s="97"/>
      <c r="D43" s="97"/>
      <c r="E43" s="97"/>
      <c r="F43" s="97"/>
      <c r="G43" s="97"/>
      <c r="H43" s="97"/>
      <c r="I43" s="97"/>
      <c r="J43" s="97"/>
      <c r="K43" s="97"/>
      <c r="L43" s="97"/>
      <c r="M43" s="97"/>
      <c r="N43" s="97"/>
      <c r="O43" s="97"/>
      <c r="P43" s="44"/>
      <c r="Q43" s="14"/>
    </row>
    <row r="44" spans="1:19" x14ac:dyDescent="0.25">
      <c r="A44" s="27"/>
      <c r="B44" s="43"/>
      <c r="C44" s="30"/>
      <c r="D44" s="30"/>
      <c r="E44" s="30"/>
      <c r="F44" s="30"/>
      <c r="G44" s="30"/>
      <c r="H44" s="30"/>
      <c r="I44" s="30"/>
      <c r="J44" s="30"/>
      <c r="K44" s="30"/>
      <c r="L44" s="30"/>
      <c r="M44" s="30"/>
      <c r="N44" s="30"/>
      <c r="O44" s="30"/>
      <c r="P44" s="30"/>
    </row>
    <row r="45" spans="1:19" ht="15.75" thickBot="1" x14ac:dyDescent="0.3">
      <c r="A45" s="27"/>
      <c r="B45" s="30"/>
      <c r="C45" s="30"/>
      <c r="D45" s="30"/>
      <c r="E45" s="30"/>
      <c r="F45" s="30"/>
      <c r="G45" s="30"/>
      <c r="H45" s="30"/>
      <c r="I45" s="30"/>
      <c r="J45" s="30"/>
      <c r="K45" s="30"/>
      <c r="L45" s="30"/>
      <c r="M45" s="30"/>
      <c r="N45" s="30"/>
      <c r="O45" s="30"/>
      <c r="P45" s="30"/>
    </row>
    <row r="46" spans="1:19" ht="21" thickBot="1" x14ac:dyDescent="0.35">
      <c r="A46" s="27"/>
      <c r="B46" s="27"/>
      <c r="C46" s="27"/>
      <c r="D46" s="30"/>
      <c r="E46" s="31"/>
      <c r="F46" s="31" t="s">
        <v>1</v>
      </c>
      <c r="G46" s="90" t="str">
        <f>IF(G23="", "", G23)</f>
        <v/>
      </c>
      <c r="H46" s="91"/>
      <c r="I46" s="91"/>
      <c r="J46" s="91"/>
      <c r="K46" s="92"/>
      <c r="L46" s="30"/>
      <c r="M46" s="30"/>
      <c r="N46" s="30"/>
      <c r="O46" s="30"/>
      <c r="P46" s="30"/>
      <c r="Q46" s="12"/>
      <c r="R46" s="12"/>
    </row>
    <row r="47" spans="1:19" ht="15" customHeight="1" x14ac:dyDescent="0.4">
      <c r="A47" s="27"/>
      <c r="B47" s="30"/>
      <c r="C47" s="31"/>
      <c r="D47" s="31"/>
      <c r="E47" s="45"/>
      <c r="F47" s="46"/>
      <c r="G47" s="46"/>
      <c r="H47" s="46"/>
      <c r="I47" s="46"/>
      <c r="J47" s="30"/>
      <c r="K47" s="30"/>
      <c r="L47" s="30"/>
      <c r="M47" s="30"/>
      <c r="N47" s="30"/>
      <c r="O47" s="30"/>
      <c r="P47" s="30"/>
    </row>
    <row r="48" spans="1:19" ht="18" x14ac:dyDescent="0.25">
      <c r="A48" s="27"/>
      <c r="B48" s="33" t="s">
        <v>13</v>
      </c>
      <c r="C48" s="30"/>
      <c r="D48" s="30"/>
      <c r="E48" s="30"/>
      <c r="F48" s="30"/>
      <c r="G48" s="30"/>
      <c r="H48" s="30"/>
      <c r="I48" s="30"/>
      <c r="J48" s="30"/>
      <c r="K48" s="30"/>
      <c r="L48" s="30"/>
      <c r="M48" s="30"/>
      <c r="N48" s="30"/>
      <c r="O48" s="30"/>
      <c r="P48" s="27"/>
    </row>
    <row r="49" spans="1:16" ht="11.25" customHeight="1" x14ac:dyDescent="0.25">
      <c r="A49" s="27"/>
      <c r="B49" s="32"/>
      <c r="C49" s="30"/>
      <c r="D49" s="30"/>
      <c r="E49" s="30"/>
      <c r="F49" s="30"/>
      <c r="G49" s="30"/>
      <c r="H49" s="30"/>
      <c r="I49" s="30"/>
      <c r="J49" s="30"/>
      <c r="K49" s="30"/>
      <c r="L49" s="30"/>
      <c r="M49" s="30"/>
      <c r="N49" s="30"/>
      <c r="O49" s="30"/>
      <c r="P49" s="27"/>
    </row>
    <row r="50" spans="1:16" ht="48" customHeight="1" x14ac:dyDescent="0.25">
      <c r="A50" s="27"/>
      <c r="B50" s="98" t="s">
        <v>49</v>
      </c>
      <c r="C50" s="99"/>
      <c r="D50" s="99"/>
      <c r="E50" s="99"/>
      <c r="F50" s="99"/>
      <c r="G50" s="99"/>
      <c r="H50" s="99"/>
      <c r="I50" s="99"/>
      <c r="J50" s="99"/>
      <c r="K50" s="99"/>
      <c r="L50" s="99"/>
      <c r="M50" s="99"/>
      <c r="N50" s="99"/>
      <c r="O50" s="99"/>
      <c r="P50" s="30"/>
    </row>
    <row r="51" spans="1:16" x14ac:dyDescent="0.25">
      <c r="A51" s="27"/>
      <c r="B51" s="56"/>
      <c r="C51" s="56"/>
      <c r="D51" s="56"/>
      <c r="E51" s="56"/>
      <c r="F51" s="56"/>
      <c r="G51" s="56"/>
      <c r="H51" s="56"/>
      <c r="I51" s="56"/>
      <c r="J51" s="56"/>
      <c r="K51" s="56"/>
      <c r="L51" s="56"/>
      <c r="M51" s="56"/>
      <c r="N51" s="56"/>
      <c r="O51" s="56"/>
      <c r="P51" s="27"/>
    </row>
    <row r="52" spans="1:16" x14ac:dyDescent="0.25">
      <c r="A52" s="27"/>
      <c r="B52" s="27"/>
      <c r="C52" s="27"/>
      <c r="D52" s="27"/>
      <c r="E52" s="27"/>
      <c r="F52" s="27"/>
      <c r="G52" s="27"/>
      <c r="H52" s="27"/>
      <c r="I52" s="27"/>
      <c r="J52" s="27"/>
      <c r="K52" s="27"/>
      <c r="L52" s="27"/>
      <c r="M52" s="27"/>
      <c r="N52" s="27"/>
      <c r="O52" s="27"/>
      <c r="P52" s="27"/>
    </row>
    <row r="53" spans="1:16" x14ac:dyDescent="0.25">
      <c r="A53" s="27"/>
      <c r="B53" s="30" t="s">
        <v>48</v>
      </c>
      <c r="C53" s="30"/>
      <c r="D53" s="30"/>
      <c r="E53" s="30"/>
      <c r="F53" s="30"/>
      <c r="G53" s="30"/>
      <c r="H53" s="30"/>
      <c r="I53" s="30"/>
      <c r="J53" s="30"/>
      <c r="K53" s="30"/>
      <c r="L53" s="30"/>
      <c r="M53" s="30"/>
      <c r="N53" s="30"/>
      <c r="O53" s="30"/>
      <c r="P53" s="27"/>
    </row>
    <row r="54" spans="1:16" x14ac:dyDescent="0.25">
      <c r="A54" s="27"/>
      <c r="B54" s="30" t="s">
        <v>14</v>
      </c>
      <c r="C54" s="78"/>
      <c r="D54" s="79"/>
      <c r="E54" s="79"/>
      <c r="F54" s="79"/>
      <c r="G54" s="79"/>
      <c r="H54" s="80"/>
      <c r="I54" s="30"/>
      <c r="J54" s="30"/>
      <c r="K54" s="30"/>
      <c r="L54" s="30"/>
      <c r="M54" s="30"/>
      <c r="N54" s="30"/>
      <c r="O54" s="27"/>
      <c r="P54" s="27"/>
    </row>
    <row r="55" spans="1:16" x14ac:dyDescent="0.25">
      <c r="A55" s="27"/>
      <c r="B55" s="30" t="s">
        <v>15</v>
      </c>
      <c r="C55" s="78"/>
      <c r="D55" s="79"/>
      <c r="E55" s="79"/>
      <c r="F55" s="79"/>
      <c r="G55" s="79"/>
      <c r="H55" s="80"/>
      <c r="I55" s="30"/>
      <c r="J55" s="30"/>
      <c r="K55" s="30"/>
      <c r="L55" s="30"/>
      <c r="M55" s="30"/>
      <c r="N55" s="30"/>
      <c r="O55" s="27"/>
      <c r="P55" s="27"/>
    </row>
    <row r="56" spans="1:16" x14ac:dyDescent="0.25">
      <c r="A56" s="27"/>
      <c r="B56" s="30" t="s">
        <v>16</v>
      </c>
      <c r="C56" s="78"/>
      <c r="D56" s="79"/>
      <c r="E56" s="79"/>
      <c r="F56" s="79"/>
      <c r="G56" s="79"/>
      <c r="H56" s="80"/>
      <c r="I56" s="30"/>
      <c r="J56" s="30"/>
      <c r="K56" s="30"/>
      <c r="L56" s="30"/>
      <c r="M56" s="30"/>
      <c r="N56" s="30"/>
      <c r="O56" s="27"/>
      <c r="P56" s="27"/>
    </row>
    <row r="57" spans="1:16" x14ac:dyDescent="0.25">
      <c r="A57" s="27"/>
      <c r="B57" s="46"/>
      <c r="C57" s="46"/>
      <c r="D57" s="46"/>
      <c r="E57" s="46"/>
      <c r="F57" s="46"/>
      <c r="G57" s="46"/>
      <c r="H57" s="30"/>
      <c r="I57" s="30"/>
      <c r="J57" s="30"/>
      <c r="K57" s="30"/>
      <c r="L57" s="30"/>
      <c r="M57" s="30"/>
      <c r="N57" s="30"/>
      <c r="O57" s="27"/>
      <c r="P57" s="27"/>
    </row>
    <row r="58" spans="1:16" x14ac:dyDescent="0.25">
      <c r="A58" s="27"/>
      <c r="B58" s="46"/>
      <c r="C58" s="46"/>
      <c r="D58" s="46"/>
      <c r="E58" s="46"/>
      <c r="F58" s="46"/>
      <c r="G58" s="46"/>
      <c r="H58" s="30"/>
      <c r="I58" s="30"/>
      <c r="J58" s="30"/>
      <c r="K58" s="30"/>
      <c r="L58" s="30"/>
      <c r="M58" s="30"/>
      <c r="N58" s="30"/>
      <c r="O58" s="27"/>
      <c r="P58" s="27"/>
    </row>
    <row r="59" spans="1:16" ht="38.25" customHeight="1" x14ac:dyDescent="0.25">
      <c r="A59" s="27"/>
      <c r="B59" s="114" t="s">
        <v>47</v>
      </c>
      <c r="C59" s="114"/>
      <c r="D59" s="114"/>
      <c r="E59" s="114"/>
      <c r="F59" s="114"/>
      <c r="G59" s="114"/>
      <c r="H59" s="114"/>
      <c r="I59" s="114"/>
      <c r="J59" s="114"/>
      <c r="K59" s="114"/>
      <c r="L59" s="114"/>
      <c r="M59" s="114"/>
      <c r="N59" s="114"/>
      <c r="O59" s="114"/>
      <c r="P59" s="114"/>
    </row>
    <row r="60" spans="1:16" x14ac:dyDescent="0.25">
      <c r="A60" s="27"/>
      <c r="B60" s="47" t="s">
        <v>14</v>
      </c>
      <c r="C60" s="47"/>
      <c r="D60" s="47"/>
      <c r="E60" s="47"/>
      <c r="F60" s="30"/>
      <c r="G60" s="47" t="s">
        <v>15</v>
      </c>
      <c r="H60" s="47"/>
      <c r="I60" s="47"/>
      <c r="J60" s="47"/>
      <c r="K60" s="27"/>
      <c r="L60" s="47" t="s">
        <v>16</v>
      </c>
      <c r="M60" s="47"/>
      <c r="N60" s="47"/>
      <c r="O60" s="47"/>
      <c r="P60" s="27"/>
    </row>
    <row r="61" spans="1:16" x14ac:dyDescent="0.25">
      <c r="A61" s="27"/>
      <c r="B61" s="81"/>
      <c r="C61" s="82"/>
      <c r="D61" s="82"/>
      <c r="E61" s="83"/>
      <c r="F61" s="46"/>
      <c r="G61" s="81"/>
      <c r="H61" s="82"/>
      <c r="I61" s="82"/>
      <c r="J61" s="83"/>
      <c r="K61" s="30"/>
      <c r="L61" s="81"/>
      <c r="M61" s="82"/>
      <c r="N61" s="82"/>
      <c r="O61" s="83"/>
      <c r="P61" s="27"/>
    </row>
    <row r="62" spans="1:16" x14ac:dyDescent="0.25">
      <c r="A62" s="27"/>
      <c r="B62" s="84"/>
      <c r="C62" s="85"/>
      <c r="D62" s="85"/>
      <c r="E62" s="86"/>
      <c r="F62" s="46"/>
      <c r="G62" s="84"/>
      <c r="H62" s="85"/>
      <c r="I62" s="85"/>
      <c r="J62" s="86"/>
      <c r="K62" s="30"/>
      <c r="L62" s="84"/>
      <c r="M62" s="85"/>
      <c r="N62" s="85"/>
      <c r="O62" s="86"/>
      <c r="P62" s="27"/>
    </row>
    <row r="63" spans="1:16" x14ac:dyDescent="0.25">
      <c r="A63" s="27"/>
      <c r="B63" s="84"/>
      <c r="C63" s="85"/>
      <c r="D63" s="85"/>
      <c r="E63" s="86"/>
      <c r="F63" s="46"/>
      <c r="G63" s="84"/>
      <c r="H63" s="85"/>
      <c r="I63" s="85"/>
      <c r="J63" s="86"/>
      <c r="K63" s="30"/>
      <c r="L63" s="84"/>
      <c r="M63" s="85"/>
      <c r="N63" s="85"/>
      <c r="O63" s="86"/>
      <c r="P63" s="27"/>
    </row>
    <row r="64" spans="1:16" x14ac:dyDescent="0.25">
      <c r="A64" s="27"/>
      <c r="B64" s="84"/>
      <c r="C64" s="85"/>
      <c r="D64" s="85"/>
      <c r="E64" s="86"/>
      <c r="F64" s="46"/>
      <c r="G64" s="84"/>
      <c r="H64" s="85"/>
      <c r="I64" s="85"/>
      <c r="J64" s="86"/>
      <c r="K64" s="30"/>
      <c r="L64" s="84"/>
      <c r="M64" s="85"/>
      <c r="N64" s="85"/>
      <c r="O64" s="86"/>
      <c r="P64" s="27"/>
    </row>
    <row r="65" spans="1:16" x14ac:dyDescent="0.25">
      <c r="A65" s="27"/>
      <c r="B65" s="84"/>
      <c r="C65" s="85"/>
      <c r="D65" s="85"/>
      <c r="E65" s="86"/>
      <c r="F65" s="46"/>
      <c r="G65" s="84"/>
      <c r="H65" s="85"/>
      <c r="I65" s="85"/>
      <c r="J65" s="86"/>
      <c r="K65" s="30"/>
      <c r="L65" s="84"/>
      <c r="M65" s="85"/>
      <c r="N65" s="85"/>
      <c r="O65" s="86"/>
      <c r="P65" s="27"/>
    </row>
    <row r="66" spans="1:16" x14ac:dyDescent="0.25">
      <c r="A66" s="27"/>
      <c r="B66" s="84"/>
      <c r="C66" s="85"/>
      <c r="D66" s="85"/>
      <c r="E66" s="86"/>
      <c r="F66" s="46"/>
      <c r="G66" s="84"/>
      <c r="H66" s="85"/>
      <c r="I66" s="85"/>
      <c r="J66" s="86"/>
      <c r="K66" s="30"/>
      <c r="L66" s="84"/>
      <c r="M66" s="85"/>
      <c r="N66" s="85"/>
      <c r="O66" s="86"/>
      <c r="P66" s="27"/>
    </row>
    <row r="67" spans="1:16" x14ac:dyDescent="0.25">
      <c r="A67" s="27"/>
      <c r="B67" s="84"/>
      <c r="C67" s="85"/>
      <c r="D67" s="85"/>
      <c r="E67" s="86"/>
      <c r="F67" s="46"/>
      <c r="G67" s="84"/>
      <c r="H67" s="85"/>
      <c r="I67" s="85"/>
      <c r="J67" s="86"/>
      <c r="K67" s="30"/>
      <c r="L67" s="84"/>
      <c r="M67" s="85"/>
      <c r="N67" s="85"/>
      <c r="O67" s="86"/>
      <c r="P67" s="27"/>
    </row>
    <row r="68" spans="1:16" x14ac:dyDescent="0.25">
      <c r="A68" s="27"/>
      <c r="B68" s="84"/>
      <c r="C68" s="85"/>
      <c r="D68" s="85"/>
      <c r="E68" s="86"/>
      <c r="F68" s="46"/>
      <c r="G68" s="84"/>
      <c r="H68" s="85"/>
      <c r="I68" s="85"/>
      <c r="J68" s="86"/>
      <c r="K68" s="30"/>
      <c r="L68" s="84"/>
      <c r="M68" s="85"/>
      <c r="N68" s="85"/>
      <c r="O68" s="86"/>
      <c r="P68" s="27"/>
    </row>
    <row r="69" spans="1:16" x14ac:dyDescent="0.25">
      <c r="A69" s="27"/>
      <c r="B69" s="84"/>
      <c r="C69" s="85"/>
      <c r="D69" s="85"/>
      <c r="E69" s="86"/>
      <c r="F69" s="46"/>
      <c r="G69" s="84"/>
      <c r="H69" s="85"/>
      <c r="I69" s="85"/>
      <c r="J69" s="86"/>
      <c r="K69" s="30"/>
      <c r="L69" s="84"/>
      <c r="M69" s="85"/>
      <c r="N69" s="85"/>
      <c r="O69" s="86"/>
      <c r="P69" s="27"/>
    </row>
    <row r="70" spans="1:16" x14ac:dyDescent="0.25">
      <c r="A70" s="27"/>
      <c r="B70" s="87"/>
      <c r="C70" s="88"/>
      <c r="D70" s="88"/>
      <c r="E70" s="89"/>
      <c r="F70" s="46"/>
      <c r="G70" s="87"/>
      <c r="H70" s="88"/>
      <c r="I70" s="88"/>
      <c r="J70" s="89"/>
      <c r="K70" s="30"/>
      <c r="L70" s="87"/>
      <c r="M70" s="88"/>
      <c r="N70" s="88"/>
      <c r="O70" s="89"/>
      <c r="P70" s="27"/>
    </row>
    <row r="71" spans="1:16" x14ac:dyDescent="0.25">
      <c r="A71" s="27"/>
      <c r="B71" s="27"/>
      <c r="C71" s="27"/>
      <c r="D71" s="27"/>
      <c r="E71" s="27"/>
      <c r="F71" s="27"/>
      <c r="G71" s="27"/>
      <c r="H71" s="27"/>
      <c r="I71" s="27"/>
      <c r="J71" s="27"/>
      <c r="K71" s="27"/>
      <c r="L71" s="27"/>
      <c r="M71" s="27"/>
      <c r="N71" s="27"/>
      <c r="O71" s="27"/>
      <c r="P71" s="27"/>
    </row>
    <row r="72" spans="1:16" x14ac:dyDescent="0.25">
      <c r="A72" s="27"/>
      <c r="B72" s="27"/>
      <c r="C72" s="27"/>
      <c r="D72" s="27"/>
      <c r="E72" s="27"/>
      <c r="F72" s="27"/>
      <c r="G72" s="27"/>
      <c r="H72" s="27"/>
      <c r="I72" s="27"/>
      <c r="J72" s="27"/>
      <c r="K72" s="27"/>
      <c r="L72" s="27"/>
      <c r="M72" s="27"/>
      <c r="N72" s="27"/>
      <c r="O72" s="27"/>
      <c r="P72" s="27"/>
    </row>
    <row r="73" spans="1:16" x14ac:dyDescent="0.25">
      <c r="A73" s="27"/>
      <c r="B73" s="30" t="s">
        <v>17</v>
      </c>
      <c r="C73" s="30"/>
      <c r="D73" s="30"/>
      <c r="E73" s="30"/>
      <c r="F73" s="30"/>
      <c r="G73" s="30"/>
      <c r="H73" s="30"/>
      <c r="I73" s="30"/>
      <c r="J73" s="30"/>
      <c r="K73" s="30"/>
      <c r="L73" s="30"/>
      <c r="M73" s="30"/>
      <c r="N73" s="30"/>
      <c r="O73" s="30"/>
      <c r="P73" s="27"/>
    </row>
    <row r="74" spans="1:16" x14ac:dyDescent="0.25">
      <c r="A74" s="27"/>
      <c r="B74" s="48"/>
      <c r="C74" s="30"/>
      <c r="D74" s="30"/>
      <c r="E74" s="38" t="s">
        <v>14</v>
      </c>
      <c r="F74" s="30"/>
      <c r="G74" s="38" t="s">
        <v>15</v>
      </c>
      <c r="H74" s="30"/>
      <c r="I74" s="38" t="s">
        <v>16</v>
      </c>
      <c r="J74" s="27"/>
      <c r="K74" s="27"/>
      <c r="L74" s="27"/>
      <c r="M74" s="27"/>
      <c r="N74" s="27"/>
      <c r="O74" s="27"/>
      <c r="P74" s="27"/>
    </row>
    <row r="75" spans="1:16" x14ac:dyDescent="0.25">
      <c r="A75" s="27"/>
      <c r="B75" s="49" t="s">
        <v>18</v>
      </c>
      <c r="C75" s="49"/>
      <c r="D75" s="49"/>
      <c r="E75" s="5"/>
      <c r="F75" s="30"/>
      <c r="G75" s="5"/>
      <c r="H75" s="30"/>
      <c r="I75" s="5"/>
      <c r="J75" s="27"/>
      <c r="K75" s="27"/>
      <c r="L75" s="27"/>
      <c r="M75" s="27"/>
      <c r="N75" s="27"/>
      <c r="O75" s="27"/>
      <c r="P75" s="27"/>
    </row>
    <row r="76" spans="1:16" x14ac:dyDescent="0.25">
      <c r="A76" s="27"/>
      <c r="B76" s="50" t="s">
        <v>19</v>
      </c>
      <c r="C76" s="49"/>
      <c r="D76" s="49"/>
      <c r="E76" s="16"/>
      <c r="F76" s="30"/>
      <c r="G76" s="16"/>
      <c r="H76" s="30"/>
      <c r="I76" s="16"/>
      <c r="J76" s="27"/>
      <c r="K76" s="27"/>
      <c r="L76" s="27"/>
      <c r="M76" s="27"/>
      <c r="N76" s="27"/>
      <c r="O76" s="27"/>
      <c r="P76" s="27"/>
    </row>
    <row r="77" spans="1:16" x14ac:dyDescent="0.25">
      <c r="A77" s="27"/>
      <c r="B77" s="49" t="s">
        <v>20</v>
      </c>
      <c r="C77" s="49"/>
      <c r="D77" s="49"/>
      <c r="E77" s="5"/>
      <c r="F77" s="30"/>
      <c r="G77" s="5"/>
      <c r="H77" s="30"/>
      <c r="I77" s="5"/>
      <c r="J77" s="27"/>
      <c r="K77" s="27"/>
      <c r="L77" s="27"/>
      <c r="M77" s="27"/>
      <c r="N77" s="27"/>
      <c r="O77" s="27"/>
      <c r="P77" s="27"/>
    </row>
    <row r="78" spans="1:16" x14ac:dyDescent="0.25">
      <c r="A78" s="27"/>
      <c r="B78" s="49" t="s">
        <v>21</v>
      </c>
      <c r="C78" s="49"/>
      <c r="D78" s="49"/>
      <c r="E78" s="5"/>
      <c r="F78" s="30"/>
      <c r="G78" s="5"/>
      <c r="H78" s="30"/>
      <c r="I78" s="5"/>
      <c r="J78" s="27"/>
      <c r="K78" s="27"/>
      <c r="L78" s="27"/>
      <c r="M78" s="27"/>
      <c r="N78" s="27"/>
      <c r="O78" s="27"/>
      <c r="P78" s="27"/>
    </row>
    <row r="79" spans="1:16" x14ac:dyDescent="0.25">
      <c r="A79" s="27"/>
      <c r="B79" s="49" t="s">
        <v>22</v>
      </c>
      <c r="C79" s="49"/>
      <c r="D79" s="49"/>
      <c r="E79" s="5"/>
      <c r="F79" s="30"/>
      <c r="G79" s="5"/>
      <c r="H79" s="30"/>
      <c r="I79" s="5"/>
      <c r="J79" s="27"/>
      <c r="K79" s="27"/>
      <c r="L79" s="27"/>
      <c r="M79" s="27"/>
      <c r="N79" s="27"/>
      <c r="O79" s="27"/>
      <c r="P79" s="27"/>
    </row>
    <row r="80" spans="1:16" ht="15.75" thickBot="1" x14ac:dyDescent="0.3">
      <c r="A80" s="27"/>
      <c r="B80" s="49" t="s">
        <v>23</v>
      </c>
      <c r="C80" s="49"/>
      <c r="D80" s="49"/>
      <c r="E80" s="18">
        <f>TRUNC(IF(E75="",E77-E78-E79,E75),-3)</f>
        <v>0</v>
      </c>
      <c r="F80" s="51"/>
      <c r="G80" s="18">
        <f>TRUNC(IF(G75="",G77-G78-G79,G75),-3)</f>
        <v>0</v>
      </c>
      <c r="H80" s="51"/>
      <c r="I80" s="18">
        <f>TRUNC(IF(I75="",I77-I78-I79,I75),-3)</f>
        <v>0</v>
      </c>
      <c r="J80" s="27"/>
      <c r="K80" s="27"/>
      <c r="L80" s="27"/>
      <c r="M80" s="27"/>
      <c r="N80" s="27"/>
      <c r="O80" s="27"/>
      <c r="P80" s="27"/>
    </row>
    <row r="81" spans="1:18" ht="15.75" thickTop="1" x14ac:dyDescent="0.25">
      <c r="A81" s="27"/>
      <c r="B81" s="30"/>
      <c r="C81" s="30"/>
      <c r="D81" s="30"/>
      <c r="E81" s="30"/>
      <c r="F81" s="30"/>
      <c r="G81" s="30"/>
      <c r="H81" s="30"/>
      <c r="I81" s="30"/>
      <c r="J81" s="30"/>
      <c r="K81" s="30"/>
      <c r="L81" s="30"/>
      <c r="M81" s="27"/>
      <c r="N81" s="27"/>
      <c r="O81" s="27"/>
      <c r="P81" s="27"/>
    </row>
    <row r="82" spans="1:18" ht="15.75" thickBot="1" x14ac:dyDescent="0.3">
      <c r="A82" s="27"/>
      <c r="B82" s="30"/>
      <c r="C82" s="30"/>
      <c r="D82" s="30"/>
      <c r="E82" s="30"/>
      <c r="F82" s="30"/>
      <c r="G82" s="30"/>
      <c r="H82" s="30"/>
      <c r="I82" s="30"/>
      <c r="J82" s="30"/>
      <c r="K82" s="30"/>
      <c r="L82" s="30"/>
      <c r="M82" s="30"/>
      <c r="N82" s="30"/>
      <c r="O82" s="30"/>
      <c r="P82" s="27"/>
    </row>
    <row r="83" spans="1:18" ht="21" thickBot="1" x14ac:dyDescent="0.35">
      <c r="A83" s="27"/>
      <c r="B83" s="27"/>
      <c r="C83" s="27"/>
      <c r="D83" s="30"/>
      <c r="E83" s="31"/>
      <c r="F83" s="31" t="s">
        <v>1</v>
      </c>
      <c r="G83" s="90" t="str">
        <f>IF(G23="", "", G23)</f>
        <v/>
      </c>
      <c r="H83" s="91"/>
      <c r="I83" s="91"/>
      <c r="J83" s="91"/>
      <c r="K83" s="92"/>
      <c r="L83" s="30"/>
      <c r="M83" s="30"/>
      <c r="N83" s="30"/>
      <c r="O83" s="30"/>
      <c r="P83" s="30"/>
      <c r="Q83" s="12"/>
      <c r="R83" s="12"/>
    </row>
    <row r="84" spans="1:18" x14ac:dyDescent="0.25">
      <c r="A84" s="27"/>
      <c r="B84" s="27"/>
      <c r="C84" s="27"/>
      <c r="D84" s="27"/>
      <c r="E84" s="27"/>
      <c r="F84" s="27"/>
      <c r="G84" s="27"/>
      <c r="H84" s="27"/>
      <c r="I84" s="27"/>
      <c r="J84" s="27"/>
      <c r="K84" s="27"/>
      <c r="L84" s="27"/>
      <c r="M84" s="27"/>
      <c r="N84" s="27"/>
      <c r="O84" s="27"/>
      <c r="P84" s="27"/>
    </row>
    <row r="85" spans="1:18" ht="18" x14ac:dyDescent="0.25">
      <c r="A85" s="27"/>
      <c r="B85" s="33" t="s">
        <v>40</v>
      </c>
      <c r="C85" s="30"/>
      <c r="D85" s="30"/>
      <c r="E85" s="27"/>
      <c r="F85" s="27"/>
      <c r="G85" s="27"/>
      <c r="H85" s="27"/>
      <c r="I85" s="27"/>
      <c r="J85" s="27"/>
      <c r="K85" s="27"/>
      <c r="L85" s="27"/>
      <c r="M85" s="27"/>
      <c r="N85" s="27"/>
      <c r="O85" s="27"/>
      <c r="P85" s="27"/>
    </row>
    <row r="86" spans="1:18" ht="15" customHeight="1" x14ac:dyDescent="0.25">
      <c r="A86" s="27"/>
      <c r="B86" s="32"/>
      <c r="C86" s="30"/>
      <c r="D86" s="30"/>
      <c r="E86" s="27"/>
      <c r="F86" s="27"/>
      <c r="G86" s="27"/>
      <c r="H86" s="27"/>
      <c r="I86" s="27"/>
      <c r="J86" s="27"/>
      <c r="K86" s="27"/>
      <c r="L86" s="27"/>
      <c r="M86" s="27"/>
      <c r="N86" s="27"/>
      <c r="O86" s="27"/>
      <c r="P86" s="27"/>
    </row>
    <row r="87" spans="1:18" ht="15" customHeight="1" x14ac:dyDescent="0.25">
      <c r="A87" s="27"/>
      <c r="B87" s="42" t="s">
        <v>39</v>
      </c>
      <c r="C87" s="30"/>
      <c r="D87" s="30"/>
      <c r="E87" s="27"/>
      <c r="F87" s="27"/>
      <c r="G87" s="27"/>
      <c r="H87" s="27"/>
      <c r="I87" s="27"/>
      <c r="J87" s="27"/>
      <c r="K87" s="27"/>
      <c r="L87" s="27"/>
      <c r="M87" s="27"/>
      <c r="N87" s="27"/>
      <c r="O87" s="27"/>
      <c r="P87" s="27"/>
    </row>
    <row r="88" spans="1:18" x14ac:dyDescent="0.25">
      <c r="A88" s="27"/>
      <c r="B88" s="24"/>
      <c r="C88" s="30" t="s">
        <v>24</v>
      </c>
      <c r="D88" s="27"/>
      <c r="E88" s="27"/>
      <c r="F88" s="27"/>
      <c r="G88" s="27"/>
      <c r="H88" s="27"/>
      <c r="I88" s="27"/>
      <c r="J88" s="27"/>
      <c r="K88" s="27"/>
      <c r="L88" s="27"/>
      <c r="M88" s="27"/>
      <c r="N88" s="27"/>
      <c r="O88" s="27"/>
      <c r="P88" s="27"/>
    </row>
    <row r="89" spans="1:18" x14ac:dyDescent="0.25">
      <c r="A89" s="27"/>
      <c r="B89" s="24"/>
      <c r="C89" s="30" t="s">
        <v>25</v>
      </c>
      <c r="D89" s="27"/>
      <c r="E89" s="27"/>
      <c r="F89" s="27"/>
      <c r="G89" s="27"/>
      <c r="H89" s="27"/>
      <c r="I89" s="27"/>
      <c r="J89" s="27"/>
      <c r="K89" s="27"/>
      <c r="L89" s="27"/>
      <c r="M89" s="27"/>
      <c r="N89" s="27"/>
      <c r="O89" s="27"/>
      <c r="P89" s="27"/>
    </row>
    <row r="90" spans="1:18" x14ac:dyDescent="0.25">
      <c r="A90" s="27"/>
      <c r="B90" s="52" t="str">
        <f>IF(AND(B88="", B89=""), "Error: Please select the basis for production volumes.", "")</f>
        <v>Error: Please select the basis for production volumes.</v>
      </c>
      <c r="C90" s="27"/>
      <c r="D90" s="27"/>
      <c r="E90" s="27"/>
      <c r="F90" s="27"/>
      <c r="G90" s="27"/>
      <c r="H90" s="27"/>
      <c r="I90" s="27"/>
      <c r="J90" s="27"/>
      <c r="K90" s="27"/>
      <c r="L90" s="27"/>
      <c r="M90" s="27"/>
      <c r="N90" s="27"/>
      <c r="O90" s="27"/>
      <c r="P90" s="27"/>
    </row>
    <row r="91" spans="1:18" x14ac:dyDescent="0.25">
      <c r="A91" s="27"/>
      <c r="B91" s="27"/>
      <c r="C91" s="27"/>
      <c r="D91" s="27"/>
      <c r="E91" s="27"/>
      <c r="F91" s="27"/>
      <c r="G91" s="27"/>
      <c r="H91" s="27"/>
      <c r="I91" s="27"/>
      <c r="J91" s="27"/>
      <c r="K91" s="27"/>
      <c r="L91" s="27"/>
      <c r="M91" s="27"/>
      <c r="N91" s="27"/>
      <c r="O91" s="27"/>
      <c r="P91" s="27"/>
    </row>
    <row r="92" spans="1:18" x14ac:dyDescent="0.25">
      <c r="A92" s="27"/>
      <c r="B92" s="53" t="s">
        <v>37</v>
      </c>
      <c r="C92" s="30"/>
      <c r="D92" s="27"/>
      <c r="E92" s="27"/>
      <c r="F92" s="27"/>
      <c r="G92" s="27"/>
      <c r="H92" s="27"/>
      <c r="I92" s="27"/>
      <c r="J92" s="27"/>
      <c r="K92" s="27"/>
      <c r="L92" s="27"/>
      <c r="M92" s="27"/>
      <c r="N92" s="27"/>
      <c r="O92" s="27"/>
      <c r="P92" s="27"/>
    </row>
    <row r="93" spans="1:18" x14ac:dyDescent="0.25">
      <c r="A93" s="27"/>
      <c r="B93" s="19" t="s">
        <v>26</v>
      </c>
      <c r="C93" s="20"/>
      <c r="D93" s="6"/>
      <c r="E93" s="30"/>
      <c r="F93" s="27"/>
      <c r="G93" s="27"/>
      <c r="H93" s="27"/>
      <c r="I93" s="27"/>
      <c r="J93" s="27"/>
      <c r="K93" s="27"/>
      <c r="L93" s="27"/>
      <c r="M93" s="27"/>
      <c r="N93" s="27"/>
      <c r="O93" s="27"/>
      <c r="P93" s="27"/>
    </row>
    <row r="94" spans="1:18" x14ac:dyDescent="0.25">
      <c r="A94" s="27"/>
      <c r="B94" s="25" t="s">
        <v>33</v>
      </c>
      <c r="C94" s="20"/>
      <c r="D94" s="6"/>
      <c r="E94" s="30"/>
      <c r="F94" s="27"/>
      <c r="G94" s="27"/>
      <c r="H94" s="27"/>
      <c r="I94" s="27"/>
      <c r="J94" s="27"/>
      <c r="K94" s="27"/>
      <c r="L94" s="27"/>
      <c r="M94" s="27"/>
      <c r="N94" s="27"/>
      <c r="O94" s="27"/>
      <c r="P94" s="27"/>
    </row>
    <row r="95" spans="1:18" x14ac:dyDescent="0.25">
      <c r="A95" s="27"/>
      <c r="B95" s="25" t="s">
        <v>34</v>
      </c>
      <c r="C95" s="20"/>
      <c r="D95" s="6"/>
      <c r="E95" s="30"/>
      <c r="F95" s="27"/>
      <c r="G95" s="27"/>
      <c r="H95" s="27"/>
      <c r="I95" s="27"/>
      <c r="J95" s="27"/>
      <c r="K95" s="27"/>
      <c r="L95" s="27"/>
      <c r="M95" s="27"/>
      <c r="N95" s="27"/>
      <c r="O95" s="27"/>
      <c r="P95" s="27"/>
    </row>
    <row r="96" spans="1:18" x14ac:dyDescent="0.25">
      <c r="A96" s="27"/>
      <c r="B96" s="25" t="s">
        <v>35</v>
      </c>
      <c r="C96" s="20"/>
      <c r="D96" s="6"/>
      <c r="E96" s="30"/>
      <c r="F96" s="27"/>
      <c r="G96" s="27"/>
      <c r="H96" s="27"/>
      <c r="I96" s="27"/>
      <c r="J96" s="27"/>
      <c r="K96" s="27"/>
      <c r="L96" s="27"/>
      <c r="M96" s="27"/>
      <c r="N96" s="27"/>
      <c r="O96" s="27"/>
      <c r="P96" s="27"/>
    </row>
    <row r="97" spans="1:16" x14ac:dyDescent="0.25">
      <c r="A97" s="27"/>
      <c r="B97" s="25" t="s">
        <v>36</v>
      </c>
      <c r="C97" s="20"/>
      <c r="D97" s="6"/>
      <c r="E97" s="30"/>
      <c r="F97" s="27"/>
      <c r="G97" s="27"/>
      <c r="H97" s="27"/>
      <c r="I97" s="27"/>
      <c r="J97" s="27"/>
      <c r="K97" s="27"/>
      <c r="L97" s="27"/>
      <c r="M97" s="27"/>
      <c r="N97" s="27"/>
      <c r="O97" s="27"/>
      <c r="P97" s="27"/>
    </row>
    <row r="98" spans="1:16" x14ac:dyDescent="0.25">
      <c r="A98" s="27"/>
      <c r="B98" s="25" t="s">
        <v>38</v>
      </c>
      <c r="C98" s="20"/>
      <c r="D98" s="7"/>
      <c r="E98" s="30"/>
      <c r="F98" s="27"/>
      <c r="G98" s="27"/>
      <c r="H98" s="27"/>
      <c r="I98" s="27"/>
      <c r="J98" s="27"/>
      <c r="K98" s="27"/>
      <c r="L98" s="27"/>
      <c r="M98" s="27"/>
      <c r="N98" s="27"/>
      <c r="O98" s="27"/>
      <c r="P98" s="27"/>
    </row>
    <row r="99" spans="1:16" x14ac:dyDescent="0.25">
      <c r="A99" s="27"/>
      <c r="B99" s="54"/>
      <c r="C99" s="54"/>
      <c r="D99" s="21" t="str">
        <f>IF(SUM(D93:D98)&gt;0,(D93*150+D94*300+D95*500+D96*1000+D97*3000+D98*8000),"")</f>
        <v/>
      </c>
      <c r="E99" s="30" t="s">
        <v>27</v>
      </c>
      <c r="F99" s="30"/>
      <c r="G99" s="30"/>
      <c r="H99" s="30"/>
      <c r="I99" s="30"/>
      <c r="J99" s="34"/>
      <c r="K99" s="30"/>
      <c r="L99" s="30"/>
      <c r="M99" s="30"/>
      <c r="N99" s="30"/>
      <c r="O99" s="30"/>
      <c r="P99" s="30"/>
    </row>
    <row r="100" spans="1:16" ht="15" customHeight="1" x14ac:dyDescent="0.25">
      <c r="A100" s="27"/>
      <c r="B100" s="55" t="s">
        <v>28</v>
      </c>
      <c r="C100" s="30"/>
      <c r="D100" s="30"/>
      <c r="E100" s="27"/>
      <c r="F100" s="56"/>
      <c r="G100" s="56"/>
      <c r="H100" s="56"/>
      <c r="I100" s="56"/>
      <c r="J100" s="56"/>
      <c r="K100" s="56"/>
      <c r="L100" s="56"/>
      <c r="M100" s="56"/>
      <c r="N100" s="56"/>
      <c r="O100" s="56"/>
      <c r="P100" s="56"/>
    </row>
    <row r="101" spans="1:16" x14ac:dyDescent="0.25">
      <c r="A101" s="27"/>
      <c r="B101" s="27"/>
      <c r="C101" s="27"/>
      <c r="D101" s="27"/>
      <c r="E101" s="27"/>
      <c r="F101" s="27"/>
      <c r="G101" s="27"/>
      <c r="H101" s="27"/>
      <c r="I101" s="27"/>
      <c r="J101" s="27"/>
      <c r="K101" s="27"/>
      <c r="L101" s="27"/>
      <c r="M101" s="27"/>
      <c r="N101" s="27"/>
      <c r="O101" s="27"/>
      <c r="P101" s="27"/>
    </row>
    <row r="102" spans="1:16" x14ac:dyDescent="0.25">
      <c r="A102" s="27"/>
      <c r="B102" s="27"/>
      <c r="C102" s="27"/>
      <c r="D102" s="27"/>
      <c r="E102" s="27"/>
      <c r="F102" s="27"/>
      <c r="G102" s="27"/>
      <c r="H102" s="27"/>
      <c r="I102" s="27"/>
      <c r="J102" s="27"/>
      <c r="K102" s="27"/>
      <c r="L102" s="27"/>
      <c r="M102" s="27"/>
      <c r="N102" s="27"/>
      <c r="O102" s="27"/>
      <c r="P102" s="27"/>
    </row>
    <row r="103" spans="1:16" x14ac:dyDescent="0.25">
      <c r="A103" s="27"/>
      <c r="B103" s="27"/>
      <c r="C103" s="27"/>
      <c r="D103" s="93" t="s">
        <v>32</v>
      </c>
      <c r="E103" s="93"/>
      <c r="F103" s="93"/>
      <c r="G103" s="93"/>
      <c r="H103" s="93"/>
      <c r="I103" s="93"/>
      <c r="J103" s="93"/>
      <c r="K103" s="93"/>
      <c r="L103" s="93"/>
      <c r="M103" s="27"/>
      <c r="N103" s="27"/>
      <c r="O103" s="27"/>
      <c r="P103" s="27"/>
    </row>
    <row r="104" spans="1:16" ht="21.75" customHeight="1" x14ac:dyDescent="0.25">
      <c r="A104" s="27"/>
      <c r="B104" s="27"/>
      <c r="C104" s="27"/>
      <c r="D104" s="69" t="s">
        <v>41</v>
      </c>
      <c r="E104" s="70"/>
      <c r="F104" s="70"/>
      <c r="G104" s="70"/>
      <c r="H104" s="70"/>
      <c r="I104" s="70"/>
      <c r="J104" s="70"/>
      <c r="K104" s="70"/>
      <c r="L104" s="71"/>
      <c r="M104" s="27"/>
      <c r="N104" s="27"/>
      <c r="O104" s="27"/>
      <c r="P104" s="27"/>
    </row>
    <row r="105" spans="1:16" ht="21.75" customHeight="1" x14ac:dyDescent="0.25">
      <c r="A105" s="27"/>
      <c r="B105" s="27"/>
      <c r="C105" s="27"/>
      <c r="D105" s="72"/>
      <c r="E105" s="73"/>
      <c r="F105" s="73"/>
      <c r="G105" s="73"/>
      <c r="H105" s="73"/>
      <c r="I105" s="73"/>
      <c r="J105" s="73"/>
      <c r="K105" s="73"/>
      <c r="L105" s="74"/>
      <c r="M105" s="27"/>
      <c r="N105" s="27"/>
      <c r="O105" s="27"/>
      <c r="P105" s="27"/>
    </row>
    <row r="106" spans="1:16" ht="21.75" customHeight="1" x14ac:dyDescent="0.25">
      <c r="A106" s="27"/>
      <c r="B106" s="27"/>
      <c r="C106" s="27"/>
      <c r="D106" s="72"/>
      <c r="E106" s="73"/>
      <c r="F106" s="73"/>
      <c r="G106" s="73"/>
      <c r="H106" s="73"/>
      <c r="I106" s="73"/>
      <c r="J106" s="73"/>
      <c r="K106" s="73"/>
      <c r="L106" s="74"/>
      <c r="M106" s="27"/>
      <c r="N106" s="27"/>
      <c r="O106" s="27"/>
      <c r="P106" s="27"/>
    </row>
    <row r="107" spans="1:16" ht="21.75" customHeight="1" x14ac:dyDescent="0.25">
      <c r="A107" s="27"/>
      <c r="B107" s="27"/>
      <c r="C107" s="27"/>
      <c r="D107" s="72"/>
      <c r="E107" s="73"/>
      <c r="F107" s="73"/>
      <c r="G107" s="73"/>
      <c r="H107" s="73"/>
      <c r="I107" s="73"/>
      <c r="J107" s="73"/>
      <c r="K107" s="73"/>
      <c r="L107" s="74"/>
      <c r="M107" s="27"/>
      <c r="N107" s="27"/>
      <c r="O107" s="27"/>
      <c r="P107" s="27"/>
    </row>
    <row r="108" spans="1:16" ht="21.75" customHeight="1" x14ac:dyDescent="0.25">
      <c r="A108" s="27"/>
      <c r="B108" s="27"/>
      <c r="C108" s="27"/>
      <c r="D108" s="75"/>
      <c r="E108" s="76"/>
      <c r="F108" s="76"/>
      <c r="G108" s="76"/>
      <c r="H108" s="76"/>
      <c r="I108" s="76"/>
      <c r="J108" s="76"/>
      <c r="K108" s="76"/>
      <c r="L108" s="77"/>
      <c r="M108" s="27"/>
      <c r="N108" s="27"/>
      <c r="O108" s="27"/>
      <c r="P108" s="27"/>
    </row>
    <row r="109" spans="1:16" x14ac:dyDescent="0.25">
      <c r="A109" s="27"/>
      <c r="B109" s="27"/>
      <c r="C109" s="27"/>
      <c r="D109" s="27"/>
      <c r="E109" s="27"/>
      <c r="F109" s="27"/>
      <c r="G109" s="27"/>
      <c r="H109" s="27"/>
      <c r="I109" s="27"/>
      <c r="J109" s="27"/>
      <c r="K109" s="27"/>
      <c r="L109" s="27"/>
      <c r="M109" s="27"/>
      <c r="N109" s="27"/>
      <c r="O109" s="27"/>
      <c r="P109" s="27"/>
    </row>
    <row r="110" spans="1:16" x14ac:dyDescent="0.25">
      <c r="A110" s="27"/>
      <c r="B110" s="27"/>
      <c r="C110" s="27"/>
      <c r="D110" s="27"/>
      <c r="E110" s="27"/>
      <c r="F110" s="27"/>
      <c r="G110" s="27"/>
      <c r="H110" s="27"/>
      <c r="I110" s="27"/>
      <c r="J110" s="27"/>
      <c r="K110" s="27"/>
      <c r="L110" s="27"/>
      <c r="M110" s="27"/>
      <c r="N110" s="27"/>
      <c r="O110" s="27"/>
      <c r="P110" s="27"/>
    </row>
    <row r="111" spans="1:16" x14ac:dyDescent="0.25">
      <c r="A111" s="27"/>
      <c r="B111" s="27"/>
      <c r="C111" s="27"/>
      <c r="D111" s="27"/>
      <c r="E111" s="27"/>
      <c r="F111" s="27"/>
      <c r="G111" s="27"/>
      <c r="H111" s="27"/>
      <c r="I111" s="27"/>
      <c r="J111" s="27"/>
      <c r="K111" s="27"/>
      <c r="L111" s="27"/>
      <c r="M111" s="27"/>
      <c r="N111" s="27"/>
      <c r="O111" s="27"/>
      <c r="P111" s="27"/>
    </row>
  </sheetData>
  <sheetProtection algorithmName="SHA-512" hashValue="oZtzb3TYORWdvgf0eCBw0w+/BAzDijIaESOP5jXBUGVJ4Kh1xF++Am7fJ11k7gWh8NAoK5iO3KGtWTn2Ng6L/A==" saltValue="dhOgewBba/yBNCqCfKzoIA==" spinCount="100000" sheet="1" objects="1" scenarios="1"/>
  <mergeCells count="29">
    <mergeCell ref="B1:L1"/>
    <mergeCell ref="B2:O2"/>
    <mergeCell ref="B3:O3"/>
    <mergeCell ref="B4:O4"/>
    <mergeCell ref="B6:O6"/>
    <mergeCell ref="C55:H55"/>
    <mergeCell ref="B7:O7"/>
    <mergeCell ref="B11:O19"/>
    <mergeCell ref="G23:K23"/>
    <mergeCell ref="G24:K24"/>
    <mergeCell ref="G25:K25"/>
    <mergeCell ref="G26:K26"/>
    <mergeCell ref="B36:E36"/>
    <mergeCell ref="B37:E37"/>
    <mergeCell ref="B38:E38"/>
    <mergeCell ref="B39:E39"/>
    <mergeCell ref="M32:O32"/>
    <mergeCell ref="B42:O43"/>
    <mergeCell ref="G46:K46"/>
    <mergeCell ref="B50:O50"/>
    <mergeCell ref="C54:H54"/>
    <mergeCell ref="D104:L108"/>
    <mergeCell ref="C56:H56"/>
    <mergeCell ref="B61:E70"/>
    <mergeCell ref="G61:J70"/>
    <mergeCell ref="L61:O70"/>
    <mergeCell ref="G83:K83"/>
    <mergeCell ref="D103:L103"/>
    <mergeCell ref="B59:P59"/>
  </mergeCells>
  <conditionalFormatting sqref="A83:P100">
    <cfRule type="expression" dxfId="0" priority="1" stopIfTrue="1">
      <formula>$B$42="PASSED:You are exempt from the bond requirements in §1039.626(a)(9). Please provide details of your fixed assets in the United States."</formula>
    </cfRule>
  </conditionalFormatting>
  <dataValidations count="2">
    <dataValidation type="list" allowBlank="1" showInputMessage="1" showErrorMessage="1" sqref="F36:F39 C33 C31 B88:B89">
      <formula1>"Yes, No"</formula1>
    </dataValidation>
    <dataValidation type="list" allowBlank="1" showInputMessage="1" showErrorMessage="1" prompt="Note that companies outside the United States cannot be secondary engine manufacturers (see §1068.30).  " sqref="C32">
      <formula1>"Yes, No"</formula1>
    </dataValidation>
  </dataValidations>
  <pageMargins left="0.7" right="0.7" top="0.75" bottom="0.75" header="0.3" footer="0.3"/>
  <pageSetup scale="47" fitToHeight="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CI Bond Worksheet</vt:lpstr>
      <vt:lpstr>'CI Bond Worksheet'!Print_Area</vt:lpstr>
    </vt:vector>
  </TitlesOfParts>
  <Manager>NYRM</Manager>
  <Company>U.S. EPA OAR/OTAQ/CD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TPEM Bonding Worksheet</dc:title>
  <dc:subject>Reporting template for submitting bond information for either CI (part 1039) or SI (part 1054) engines.</dc:subject>
  <dc:creator>U.S. EPA OAR/OTAQ/CD</dc:creator>
  <cp:keywords>SI, spark ignition, CI, compression ignition, bond, TPEM, transition program, equipment manufacturers</cp:keywords>
  <dc:description>nyr-m</dc:description>
  <cp:lastModifiedBy>NREYES</cp:lastModifiedBy>
  <cp:lastPrinted>2013-12-23T15:40:12Z</cp:lastPrinted>
  <dcterms:created xsi:type="dcterms:W3CDTF">2010-08-27T13:44:32Z</dcterms:created>
  <dcterms:modified xsi:type="dcterms:W3CDTF">2014-12-11T02:01:04Z</dcterms:modified>
</cp:coreProperties>
</file>