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L/"/>
    </mc:Choice>
  </mc:AlternateContent>
  <xr:revisionPtr revIDLastSave="12" documentId="8_{3C3AABA8-D0B4-40F3-ACC3-3201A1E4DCDD}" xr6:coauthVersionLast="47" xr6:coauthVersionMax="47" xr10:uidLastSave="{FEB6AF69-7C6B-4735-82C7-29837C5F614B}"/>
  <bookViews>
    <workbookView xWindow="28680" yWindow="-120" windowWidth="29040" windowHeight="15720" xr2:uid="{56D70FFC-8E3E-464C-A211-ABA803DC20B7}"/>
  </bookViews>
  <sheets>
    <sheet name="Welcome" sheetId="8" r:id="rId1"/>
    <sheet name="Company_Information" sheetId="1" r:id="rId2"/>
    <sheet name="Sampler_Information" sheetId="3" r:id="rId3"/>
    <sheet name="Sample_Periods" sheetId="2" r:id="rId4"/>
    <sheet name="Sample_Results" sheetId="4" r:id="rId5"/>
    <sheet name="Lists" sheetId="6" state="hidden" r:id="rId6"/>
    <sheet name="Revisions" sheetId="5" r:id="rId7"/>
    <sheet name="Worksheet Map" sheetId="7" state="hidden" r:id="rId8"/>
  </sheets>
  <definedNames>
    <definedName name="Periods">OFFSET(Lists!$O$2,0,0,SUMPRODUCT(--(Lists!$O$2:$O$1430&lt;&gt;"")),1)</definedName>
    <definedName name="Samplers">OFFSET(Lists!$K$2,0,0,SUMPRODUCT(--(Lists!$K$2:$K$2101&lt;&gt;"")),1)</definedName>
    <definedName name="Sites">OFFSET(Lists!$C$2,0,0,SUMPRODUCT(--(Lists!$C$2:$C$11&lt;&gt;"")),1)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4" i="6" l="1"/>
  <c r="M5" i="6"/>
  <c r="M6" i="6"/>
  <c r="M7" i="6"/>
  <c r="M8" i="6"/>
  <c r="M9" i="6"/>
  <c r="M10" i="6"/>
  <c r="M11" i="6"/>
  <c r="M12" i="6"/>
  <c r="M13" i="6"/>
  <c r="M14" i="6"/>
  <c r="M15" i="6"/>
  <c r="M16" i="6"/>
  <c r="M17" i="6"/>
  <c r="M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76" i="6"/>
  <c r="M77" i="6"/>
  <c r="M78" i="6"/>
  <c r="M79" i="6"/>
  <c r="M80" i="6"/>
  <c r="M81" i="6"/>
  <c r="M82" i="6"/>
  <c r="M83" i="6"/>
  <c r="M84" i="6"/>
  <c r="M85" i="6"/>
  <c r="M86" i="6"/>
  <c r="M87" i="6"/>
  <c r="M88" i="6"/>
  <c r="M89" i="6"/>
  <c r="M90" i="6"/>
  <c r="M91" i="6"/>
  <c r="M92" i="6"/>
  <c r="M93" i="6"/>
  <c r="M94" i="6"/>
  <c r="M95" i="6"/>
  <c r="M96" i="6"/>
  <c r="M97" i="6"/>
  <c r="M98" i="6"/>
  <c r="M99" i="6"/>
  <c r="M100" i="6"/>
  <c r="M101" i="6"/>
  <c r="M102" i="6"/>
  <c r="M103" i="6"/>
  <c r="M104" i="6"/>
  <c r="M105" i="6"/>
  <c r="M106" i="6"/>
  <c r="M107" i="6"/>
  <c r="M108" i="6"/>
  <c r="M109" i="6"/>
  <c r="M110" i="6"/>
  <c r="M111" i="6"/>
  <c r="M112" i="6"/>
  <c r="M113" i="6"/>
  <c r="M114" i="6"/>
  <c r="M115" i="6"/>
  <c r="M116" i="6"/>
  <c r="M117" i="6"/>
  <c r="M118" i="6"/>
  <c r="M119" i="6"/>
  <c r="M120" i="6"/>
  <c r="M121" i="6"/>
  <c r="M122" i="6"/>
  <c r="M123" i="6"/>
  <c r="M124" i="6"/>
  <c r="M125" i="6"/>
  <c r="M126" i="6"/>
  <c r="M127" i="6"/>
  <c r="M128" i="6"/>
  <c r="M129" i="6"/>
  <c r="M130" i="6"/>
  <c r="M131" i="6"/>
  <c r="M132" i="6"/>
  <c r="M133" i="6"/>
  <c r="M134" i="6"/>
  <c r="M135" i="6"/>
  <c r="M136" i="6"/>
  <c r="M137" i="6"/>
  <c r="M138" i="6"/>
  <c r="M139" i="6"/>
  <c r="M140" i="6"/>
  <c r="M141" i="6"/>
  <c r="M142" i="6"/>
  <c r="M143" i="6"/>
  <c r="M144" i="6"/>
  <c r="M145" i="6"/>
  <c r="M146" i="6"/>
  <c r="M147" i="6"/>
  <c r="M148" i="6"/>
  <c r="M149" i="6"/>
  <c r="M150" i="6"/>
  <c r="M151" i="6"/>
  <c r="M152" i="6"/>
  <c r="M153" i="6"/>
  <c r="M154" i="6"/>
  <c r="M155" i="6"/>
  <c r="M156" i="6"/>
  <c r="M157" i="6"/>
  <c r="M158" i="6"/>
  <c r="M159" i="6"/>
  <c r="M160" i="6"/>
  <c r="M161" i="6"/>
  <c r="M162" i="6"/>
  <c r="M163" i="6"/>
  <c r="M164" i="6"/>
  <c r="M165" i="6"/>
  <c r="M166" i="6"/>
  <c r="M167" i="6"/>
  <c r="M168" i="6"/>
  <c r="M169" i="6"/>
  <c r="M170" i="6"/>
  <c r="M171" i="6"/>
  <c r="M172" i="6"/>
  <c r="M173" i="6"/>
  <c r="M174" i="6"/>
  <c r="M175" i="6"/>
  <c r="M176" i="6"/>
  <c r="M177" i="6"/>
  <c r="M178" i="6"/>
  <c r="M179" i="6"/>
  <c r="M180" i="6"/>
  <c r="M181" i="6"/>
  <c r="M182" i="6"/>
  <c r="M183" i="6"/>
  <c r="M184" i="6"/>
  <c r="M185" i="6"/>
  <c r="M186" i="6"/>
  <c r="M187" i="6"/>
  <c r="M188" i="6"/>
  <c r="M189" i="6"/>
  <c r="M190" i="6"/>
  <c r="M191" i="6"/>
  <c r="M192" i="6"/>
  <c r="M193" i="6"/>
  <c r="M194" i="6"/>
  <c r="M195" i="6"/>
  <c r="M196" i="6"/>
  <c r="M197" i="6"/>
  <c r="M198" i="6"/>
  <c r="M199" i="6"/>
  <c r="M200" i="6"/>
  <c r="M201" i="6"/>
  <c r="M202" i="6"/>
  <c r="M203" i="6"/>
  <c r="M204" i="6"/>
  <c r="M205" i="6"/>
  <c r="M206" i="6"/>
  <c r="M207" i="6"/>
  <c r="M208" i="6"/>
  <c r="M209" i="6"/>
  <c r="M210" i="6"/>
  <c r="M211" i="6"/>
  <c r="M212" i="6"/>
  <c r="M213" i="6"/>
  <c r="M214" i="6"/>
  <c r="M215" i="6"/>
  <c r="M216" i="6"/>
  <c r="M217" i="6"/>
  <c r="M218" i="6"/>
  <c r="M219" i="6"/>
  <c r="M220" i="6"/>
  <c r="M221" i="6"/>
  <c r="M222" i="6"/>
  <c r="M223" i="6"/>
  <c r="M224" i="6"/>
  <c r="M225" i="6"/>
  <c r="M226" i="6"/>
  <c r="M227" i="6"/>
  <c r="M228" i="6"/>
  <c r="M229" i="6"/>
  <c r="M230" i="6"/>
  <c r="M231" i="6"/>
  <c r="M232" i="6"/>
  <c r="M233" i="6"/>
  <c r="M234" i="6"/>
  <c r="M235" i="6"/>
  <c r="M236" i="6"/>
  <c r="M237" i="6"/>
  <c r="M238" i="6"/>
  <c r="M239" i="6"/>
  <c r="M240" i="6"/>
  <c r="M241" i="6"/>
  <c r="M242" i="6"/>
  <c r="M243" i="6"/>
  <c r="M244" i="6"/>
  <c r="M245" i="6"/>
  <c r="M246" i="6"/>
  <c r="M247" i="6"/>
  <c r="M248" i="6"/>
  <c r="M249" i="6"/>
  <c r="M250" i="6"/>
  <c r="M251" i="6"/>
  <c r="M252" i="6"/>
  <c r="M253" i="6"/>
  <c r="M254" i="6"/>
  <c r="M255" i="6"/>
  <c r="M256" i="6"/>
  <c r="M257" i="6"/>
  <c r="M258" i="6"/>
  <c r="M259" i="6"/>
  <c r="M260" i="6"/>
  <c r="M261" i="6"/>
  <c r="M262" i="6"/>
  <c r="M263" i="6"/>
  <c r="M264" i="6"/>
  <c r="M265" i="6"/>
  <c r="M266" i="6"/>
  <c r="M267" i="6"/>
  <c r="M268" i="6"/>
  <c r="M269" i="6"/>
  <c r="M270" i="6"/>
  <c r="M271" i="6"/>
  <c r="M272" i="6"/>
  <c r="M273" i="6"/>
  <c r="M274" i="6"/>
  <c r="M275" i="6"/>
  <c r="M276" i="6"/>
  <c r="M277" i="6"/>
  <c r="M278" i="6"/>
  <c r="M279" i="6"/>
  <c r="M280" i="6"/>
  <c r="M281" i="6"/>
  <c r="M282" i="6"/>
  <c r="M283" i="6"/>
  <c r="M284" i="6"/>
  <c r="M285" i="6"/>
  <c r="M286" i="6"/>
  <c r="M287" i="6"/>
  <c r="M288" i="6"/>
  <c r="M289" i="6"/>
  <c r="M290" i="6"/>
  <c r="M291" i="6"/>
  <c r="M292" i="6"/>
  <c r="M293" i="6"/>
  <c r="M294" i="6"/>
  <c r="M295" i="6"/>
  <c r="M296" i="6"/>
  <c r="M297" i="6"/>
  <c r="M298" i="6"/>
  <c r="M299" i="6"/>
  <c r="M300" i="6"/>
  <c r="M301" i="6"/>
  <c r="M302" i="6"/>
  <c r="M303" i="6"/>
  <c r="M304" i="6"/>
  <c r="M305" i="6"/>
  <c r="M306" i="6"/>
  <c r="M307" i="6"/>
  <c r="M308" i="6"/>
  <c r="M309" i="6"/>
  <c r="M310" i="6"/>
  <c r="M311" i="6"/>
  <c r="M312" i="6"/>
  <c r="M313" i="6"/>
  <c r="M314" i="6"/>
  <c r="M315" i="6"/>
  <c r="M316" i="6"/>
  <c r="M317" i="6"/>
  <c r="M318" i="6"/>
  <c r="M319" i="6"/>
  <c r="M320" i="6"/>
  <c r="M321" i="6"/>
  <c r="M322" i="6"/>
  <c r="M323" i="6"/>
  <c r="M324" i="6"/>
  <c r="M325" i="6"/>
  <c r="M326" i="6"/>
  <c r="M327" i="6"/>
  <c r="M328" i="6"/>
  <c r="M329" i="6"/>
  <c r="M330" i="6"/>
  <c r="M331" i="6"/>
  <c r="M332" i="6"/>
  <c r="M333" i="6"/>
  <c r="M334" i="6"/>
  <c r="M335" i="6"/>
  <c r="M336" i="6"/>
  <c r="M337" i="6"/>
  <c r="M338" i="6"/>
  <c r="M339" i="6"/>
  <c r="M340" i="6"/>
  <c r="M341" i="6"/>
  <c r="M342" i="6"/>
  <c r="M343" i="6"/>
  <c r="M344" i="6"/>
  <c r="M345" i="6"/>
  <c r="M346" i="6"/>
  <c r="M347" i="6"/>
  <c r="M348" i="6"/>
  <c r="M349" i="6"/>
  <c r="M350" i="6"/>
  <c r="M351" i="6"/>
  <c r="M352" i="6"/>
  <c r="M353" i="6"/>
  <c r="M354" i="6"/>
  <c r="M355" i="6"/>
  <c r="M356" i="6"/>
  <c r="M357" i="6"/>
  <c r="M358" i="6"/>
  <c r="M359" i="6"/>
  <c r="M360" i="6"/>
  <c r="M361" i="6"/>
  <c r="M362" i="6"/>
  <c r="M363" i="6"/>
  <c r="M364" i="6"/>
  <c r="M365" i="6"/>
  <c r="M366" i="6"/>
  <c r="M367" i="6"/>
  <c r="M368" i="6"/>
  <c r="M369" i="6"/>
  <c r="M370" i="6"/>
  <c r="M371" i="6"/>
  <c r="M372" i="6"/>
  <c r="M373" i="6"/>
  <c r="M374" i="6"/>
  <c r="M375" i="6"/>
  <c r="M376" i="6"/>
  <c r="M377" i="6"/>
  <c r="M378" i="6"/>
  <c r="M379" i="6"/>
  <c r="M380" i="6"/>
  <c r="M381" i="6"/>
  <c r="M382" i="6"/>
  <c r="M383" i="6"/>
  <c r="M384" i="6"/>
  <c r="M385" i="6"/>
  <c r="M386" i="6"/>
  <c r="M387" i="6"/>
  <c r="M388" i="6"/>
  <c r="M389" i="6"/>
  <c r="M390" i="6"/>
  <c r="M391" i="6"/>
  <c r="M392" i="6"/>
  <c r="M393" i="6"/>
  <c r="M394" i="6"/>
  <c r="M395" i="6"/>
  <c r="M396" i="6"/>
  <c r="M397" i="6"/>
  <c r="M398" i="6"/>
  <c r="M399" i="6"/>
  <c r="M400" i="6"/>
  <c r="M401" i="6"/>
  <c r="M402" i="6"/>
  <c r="M403" i="6"/>
  <c r="M404" i="6"/>
  <c r="M405" i="6"/>
  <c r="M406" i="6"/>
  <c r="M407" i="6"/>
  <c r="M408" i="6"/>
  <c r="M409" i="6"/>
  <c r="M410" i="6"/>
  <c r="M411" i="6"/>
  <c r="M412" i="6"/>
  <c r="M413" i="6"/>
  <c r="M414" i="6"/>
  <c r="M415" i="6"/>
  <c r="M416" i="6"/>
  <c r="M417" i="6"/>
  <c r="M418" i="6"/>
  <c r="M419" i="6"/>
  <c r="M420" i="6"/>
  <c r="M421" i="6"/>
  <c r="M422" i="6"/>
  <c r="M423" i="6"/>
  <c r="M424" i="6"/>
  <c r="M425" i="6"/>
  <c r="M426" i="6"/>
  <c r="M427" i="6"/>
  <c r="M428" i="6"/>
  <c r="M429" i="6"/>
  <c r="M430" i="6"/>
  <c r="M431" i="6"/>
  <c r="M432" i="6"/>
  <c r="M433" i="6"/>
  <c r="M434" i="6"/>
  <c r="M435" i="6"/>
  <c r="M436" i="6"/>
  <c r="M437" i="6"/>
  <c r="M438" i="6"/>
  <c r="M439" i="6"/>
  <c r="M440" i="6"/>
  <c r="M441" i="6"/>
  <c r="M442" i="6"/>
  <c r="M443" i="6"/>
  <c r="M444" i="6"/>
  <c r="M445" i="6"/>
  <c r="M446" i="6"/>
  <c r="M447" i="6"/>
  <c r="M448" i="6"/>
  <c r="M449" i="6"/>
  <c r="M450" i="6"/>
  <c r="M451" i="6"/>
  <c r="M452" i="6"/>
  <c r="M453" i="6"/>
  <c r="M454" i="6"/>
  <c r="M455" i="6"/>
  <c r="M456" i="6"/>
  <c r="M457" i="6"/>
  <c r="M458" i="6"/>
  <c r="M459" i="6"/>
  <c r="M460" i="6"/>
  <c r="M461" i="6"/>
  <c r="M462" i="6"/>
  <c r="M463" i="6"/>
  <c r="M464" i="6"/>
  <c r="M465" i="6"/>
  <c r="M466" i="6"/>
  <c r="M467" i="6"/>
  <c r="M468" i="6"/>
  <c r="M469" i="6"/>
  <c r="M470" i="6"/>
  <c r="M471" i="6"/>
  <c r="M472" i="6"/>
  <c r="M473" i="6"/>
  <c r="M474" i="6"/>
  <c r="M475" i="6"/>
  <c r="M476" i="6"/>
  <c r="M477" i="6"/>
  <c r="M478" i="6"/>
  <c r="M479" i="6"/>
  <c r="M480" i="6"/>
  <c r="M481" i="6"/>
  <c r="M482" i="6"/>
  <c r="M483" i="6"/>
  <c r="M484" i="6"/>
  <c r="M485" i="6"/>
  <c r="M486" i="6"/>
  <c r="M487" i="6"/>
  <c r="M488" i="6"/>
  <c r="M489" i="6"/>
  <c r="M490" i="6"/>
  <c r="M491" i="6"/>
  <c r="M492" i="6"/>
  <c r="M493" i="6"/>
  <c r="M494" i="6"/>
  <c r="M495" i="6"/>
  <c r="M496" i="6"/>
  <c r="M497" i="6"/>
  <c r="M498" i="6"/>
  <c r="M499" i="6"/>
  <c r="M500" i="6"/>
  <c r="M501" i="6"/>
  <c r="M502" i="6"/>
  <c r="M503" i="6"/>
  <c r="M504" i="6"/>
  <c r="M505" i="6"/>
  <c r="M506" i="6"/>
  <c r="M507" i="6"/>
  <c r="M508" i="6"/>
  <c r="M509" i="6"/>
  <c r="M510" i="6"/>
  <c r="M511" i="6"/>
  <c r="M512" i="6"/>
  <c r="M513" i="6"/>
  <c r="M514" i="6"/>
  <c r="M515" i="6"/>
  <c r="M516" i="6"/>
  <c r="M517" i="6"/>
  <c r="M518" i="6"/>
  <c r="M519" i="6"/>
  <c r="M520" i="6"/>
  <c r="M521" i="6"/>
  <c r="M522" i="6"/>
  <c r="M523" i="6"/>
  <c r="M524" i="6"/>
  <c r="M525" i="6"/>
  <c r="M526" i="6"/>
  <c r="M527" i="6"/>
  <c r="M528" i="6"/>
  <c r="M529" i="6"/>
  <c r="M530" i="6"/>
  <c r="M531" i="6"/>
  <c r="M532" i="6"/>
  <c r="M533" i="6"/>
  <c r="M534" i="6"/>
  <c r="M535" i="6"/>
  <c r="M536" i="6"/>
  <c r="M537" i="6"/>
  <c r="M538" i="6"/>
  <c r="M539" i="6"/>
  <c r="M540" i="6"/>
  <c r="M541" i="6"/>
  <c r="M542" i="6"/>
  <c r="M543" i="6"/>
  <c r="M544" i="6"/>
  <c r="M545" i="6"/>
  <c r="M546" i="6"/>
  <c r="M547" i="6"/>
  <c r="M548" i="6"/>
  <c r="M549" i="6"/>
  <c r="M550" i="6"/>
  <c r="M551" i="6"/>
  <c r="M552" i="6"/>
  <c r="M553" i="6"/>
  <c r="M554" i="6"/>
  <c r="M555" i="6"/>
  <c r="M556" i="6"/>
  <c r="M557" i="6"/>
  <c r="M558" i="6"/>
  <c r="M559" i="6"/>
  <c r="M560" i="6"/>
  <c r="M561" i="6"/>
  <c r="M562" i="6"/>
  <c r="M563" i="6"/>
  <c r="M564" i="6"/>
  <c r="M565" i="6"/>
  <c r="M566" i="6"/>
  <c r="M567" i="6"/>
  <c r="M568" i="6"/>
  <c r="M569" i="6"/>
  <c r="M570" i="6"/>
  <c r="M571" i="6"/>
  <c r="M572" i="6"/>
  <c r="M573" i="6"/>
  <c r="M574" i="6"/>
  <c r="M575" i="6"/>
  <c r="M576" i="6"/>
  <c r="M577" i="6"/>
  <c r="M578" i="6"/>
  <c r="M579" i="6"/>
  <c r="M580" i="6"/>
  <c r="M581" i="6"/>
  <c r="M582" i="6"/>
  <c r="M583" i="6"/>
  <c r="M584" i="6"/>
  <c r="M585" i="6"/>
  <c r="M586" i="6"/>
  <c r="M587" i="6"/>
  <c r="M588" i="6"/>
  <c r="M589" i="6"/>
  <c r="M590" i="6"/>
  <c r="M591" i="6"/>
  <c r="M592" i="6"/>
  <c r="M593" i="6"/>
  <c r="M594" i="6"/>
  <c r="M595" i="6"/>
  <c r="M596" i="6"/>
  <c r="M597" i="6"/>
  <c r="M598" i="6"/>
  <c r="M599" i="6"/>
  <c r="M600" i="6"/>
  <c r="M601" i="6"/>
  <c r="M602" i="6"/>
  <c r="M603" i="6"/>
  <c r="M604" i="6"/>
  <c r="M605" i="6"/>
  <c r="M606" i="6"/>
  <c r="M607" i="6"/>
  <c r="M608" i="6"/>
  <c r="M609" i="6"/>
  <c r="M610" i="6"/>
  <c r="M611" i="6"/>
  <c r="M612" i="6"/>
  <c r="M613" i="6"/>
  <c r="M614" i="6"/>
  <c r="M615" i="6"/>
  <c r="M616" i="6"/>
  <c r="M617" i="6"/>
  <c r="M618" i="6"/>
  <c r="M619" i="6"/>
  <c r="M620" i="6"/>
  <c r="M621" i="6"/>
  <c r="M622" i="6"/>
  <c r="M623" i="6"/>
  <c r="M624" i="6"/>
  <c r="M625" i="6"/>
  <c r="M626" i="6"/>
  <c r="M627" i="6"/>
  <c r="M628" i="6"/>
  <c r="M629" i="6"/>
  <c r="M630" i="6"/>
  <c r="M631" i="6"/>
  <c r="M632" i="6"/>
  <c r="M633" i="6"/>
  <c r="M634" i="6"/>
  <c r="M635" i="6"/>
  <c r="M636" i="6"/>
  <c r="M637" i="6"/>
  <c r="M638" i="6"/>
  <c r="M639" i="6"/>
  <c r="M640" i="6"/>
  <c r="M641" i="6"/>
  <c r="M642" i="6"/>
  <c r="M643" i="6"/>
  <c r="M644" i="6"/>
  <c r="M645" i="6"/>
  <c r="M646" i="6"/>
  <c r="M647" i="6"/>
  <c r="M648" i="6"/>
  <c r="M649" i="6"/>
  <c r="M650" i="6"/>
  <c r="M651" i="6"/>
  <c r="M652" i="6"/>
  <c r="M653" i="6"/>
  <c r="M654" i="6"/>
  <c r="M655" i="6"/>
  <c r="M656" i="6"/>
  <c r="M657" i="6"/>
  <c r="M658" i="6"/>
  <c r="M659" i="6"/>
  <c r="M660" i="6"/>
  <c r="M661" i="6"/>
  <c r="M662" i="6"/>
  <c r="M663" i="6"/>
  <c r="M664" i="6"/>
  <c r="M665" i="6"/>
  <c r="M666" i="6"/>
  <c r="M667" i="6"/>
  <c r="M668" i="6"/>
  <c r="M669" i="6"/>
  <c r="M670" i="6"/>
  <c r="M671" i="6"/>
  <c r="M672" i="6"/>
  <c r="M673" i="6"/>
  <c r="M674" i="6"/>
  <c r="M675" i="6"/>
  <c r="M676" i="6"/>
  <c r="M677" i="6"/>
  <c r="M678" i="6"/>
  <c r="M679" i="6"/>
  <c r="M680" i="6"/>
  <c r="M681" i="6"/>
  <c r="M682" i="6"/>
  <c r="M683" i="6"/>
  <c r="M684" i="6"/>
  <c r="M685" i="6"/>
  <c r="M686" i="6"/>
  <c r="M687" i="6"/>
  <c r="M688" i="6"/>
  <c r="M689" i="6"/>
  <c r="M690" i="6"/>
  <c r="M691" i="6"/>
  <c r="M692" i="6"/>
  <c r="M693" i="6"/>
  <c r="M694" i="6"/>
  <c r="M695" i="6"/>
  <c r="M696" i="6"/>
  <c r="M697" i="6"/>
  <c r="M698" i="6"/>
  <c r="M699" i="6"/>
  <c r="M700" i="6"/>
  <c r="M701" i="6"/>
  <c r="M702" i="6"/>
  <c r="M703" i="6"/>
  <c r="M704" i="6"/>
  <c r="M705" i="6"/>
  <c r="M706" i="6"/>
  <c r="M707" i="6"/>
  <c r="M708" i="6"/>
  <c r="M709" i="6"/>
  <c r="M710" i="6"/>
  <c r="M711" i="6"/>
  <c r="M712" i="6"/>
  <c r="M713" i="6"/>
  <c r="M714" i="6"/>
  <c r="M715" i="6"/>
  <c r="M716" i="6"/>
  <c r="M717" i="6"/>
  <c r="M718" i="6"/>
  <c r="M719" i="6"/>
  <c r="M720" i="6"/>
  <c r="M721" i="6"/>
  <c r="M722" i="6"/>
  <c r="M723" i="6"/>
  <c r="M724" i="6"/>
  <c r="M725" i="6"/>
  <c r="M726" i="6"/>
  <c r="M727" i="6"/>
  <c r="M728" i="6"/>
  <c r="M729" i="6"/>
  <c r="M730" i="6"/>
  <c r="M731" i="6"/>
  <c r="M732" i="6"/>
  <c r="M733" i="6"/>
  <c r="M734" i="6"/>
  <c r="M735" i="6"/>
  <c r="M736" i="6"/>
  <c r="M737" i="6"/>
  <c r="M738" i="6"/>
  <c r="M739" i="6"/>
  <c r="M740" i="6"/>
  <c r="M741" i="6"/>
  <c r="M742" i="6"/>
  <c r="M743" i="6"/>
  <c r="M744" i="6"/>
  <c r="M745" i="6"/>
  <c r="M746" i="6"/>
  <c r="M747" i="6"/>
  <c r="M748" i="6"/>
  <c r="M749" i="6"/>
  <c r="M750" i="6"/>
  <c r="M751" i="6"/>
  <c r="M752" i="6"/>
  <c r="M753" i="6"/>
  <c r="M754" i="6"/>
  <c r="M755" i="6"/>
  <c r="M756" i="6"/>
  <c r="M757" i="6"/>
  <c r="M758" i="6"/>
  <c r="M759" i="6"/>
  <c r="M760" i="6"/>
  <c r="M761" i="6"/>
  <c r="M762" i="6"/>
  <c r="M763" i="6"/>
  <c r="M764" i="6"/>
  <c r="M765" i="6"/>
  <c r="M766" i="6"/>
  <c r="M767" i="6"/>
  <c r="M768" i="6"/>
  <c r="M769" i="6"/>
  <c r="M770" i="6"/>
  <c r="M771" i="6"/>
  <c r="M772" i="6"/>
  <c r="M773" i="6"/>
  <c r="M774" i="6"/>
  <c r="M775" i="6"/>
  <c r="M776" i="6"/>
  <c r="M777" i="6"/>
  <c r="M778" i="6"/>
  <c r="M779" i="6"/>
  <c r="M780" i="6"/>
  <c r="M781" i="6"/>
  <c r="M782" i="6"/>
  <c r="M783" i="6"/>
  <c r="M784" i="6"/>
  <c r="M785" i="6"/>
  <c r="M786" i="6"/>
  <c r="M787" i="6"/>
  <c r="M788" i="6"/>
  <c r="M789" i="6"/>
  <c r="M790" i="6"/>
  <c r="M791" i="6"/>
  <c r="M792" i="6"/>
  <c r="M793" i="6"/>
  <c r="M794" i="6"/>
  <c r="M795" i="6"/>
  <c r="M796" i="6"/>
  <c r="M797" i="6"/>
  <c r="M798" i="6"/>
  <c r="M799" i="6"/>
  <c r="M800" i="6"/>
  <c r="M801" i="6"/>
  <c r="M802" i="6"/>
  <c r="M803" i="6"/>
  <c r="M804" i="6"/>
  <c r="M805" i="6"/>
  <c r="M806" i="6"/>
  <c r="M807" i="6"/>
  <c r="M808" i="6"/>
  <c r="M809" i="6"/>
  <c r="M810" i="6"/>
  <c r="M811" i="6"/>
  <c r="M812" i="6"/>
  <c r="M813" i="6"/>
  <c r="M814" i="6"/>
  <c r="M815" i="6"/>
  <c r="M816" i="6"/>
  <c r="M817" i="6"/>
  <c r="M818" i="6"/>
  <c r="M819" i="6"/>
  <c r="M820" i="6"/>
  <c r="M821" i="6"/>
  <c r="M822" i="6"/>
  <c r="M823" i="6"/>
  <c r="M824" i="6"/>
  <c r="M825" i="6"/>
  <c r="M826" i="6"/>
  <c r="M827" i="6"/>
  <c r="M828" i="6"/>
  <c r="M829" i="6"/>
  <c r="M830" i="6"/>
  <c r="M831" i="6"/>
  <c r="M832" i="6"/>
  <c r="M833" i="6"/>
  <c r="M834" i="6"/>
  <c r="M835" i="6"/>
  <c r="M836" i="6"/>
  <c r="M837" i="6"/>
  <c r="M838" i="6"/>
  <c r="M839" i="6"/>
  <c r="M840" i="6"/>
  <c r="M841" i="6"/>
  <c r="M842" i="6"/>
  <c r="M843" i="6"/>
  <c r="M844" i="6"/>
  <c r="M845" i="6"/>
  <c r="M846" i="6"/>
  <c r="M847" i="6"/>
  <c r="M848" i="6"/>
  <c r="M849" i="6"/>
  <c r="M850" i="6"/>
  <c r="M851" i="6"/>
  <c r="M852" i="6"/>
  <c r="M853" i="6"/>
  <c r="M854" i="6"/>
  <c r="M855" i="6"/>
  <c r="M856" i="6"/>
  <c r="M857" i="6"/>
  <c r="M858" i="6"/>
  <c r="M859" i="6"/>
  <c r="M860" i="6"/>
  <c r="M861" i="6"/>
  <c r="M862" i="6"/>
  <c r="M863" i="6"/>
  <c r="M864" i="6"/>
  <c r="M865" i="6"/>
  <c r="M866" i="6"/>
  <c r="M867" i="6"/>
  <c r="M868" i="6"/>
  <c r="M869" i="6"/>
  <c r="M870" i="6"/>
  <c r="M871" i="6"/>
  <c r="M872" i="6"/>
  <c r="M873" i="6"/>
  <c r="M874" i="6"/>
  <c r="M875" i="6"/>
  <c r="M876" i="6"/>
  <c r="M877" i="6"/>
  <c r="M878" i="6"/>
  <c r="M879" i="6"/>
  <c r="M880" i="6"/>
  <c r="M881" i="6"/>
  <c r="M882" i="6"/>
  <c r="M883" i="6"/>
  <c r="M884" i="6"/>
  <c r="M885" i="6"/>
  <c r="M886" i="6"/>
  <c r="M887" i="6"/>
  <c r="M888" i="6"/>
  <c r="M889" i="6"/>
  <c r="M890" i="6"/>
  <c r="M891" i="6"/>
  <c r="M892" i="6"/>
  <c r="M893" i="6"/>
  <c r="M894" i="6"/>
  <c r="M895" i="6"/>
  <c r="M896" i="6"/>
  <c r="M897" i="6"/>
  <c r="M898" i="6"/>
  <c r="M899" i="6"/>
  <c r="M900" i="6"/>
  <c r="M901" i="6"/>
  <c r="M902" i="6"/>
  <c r="M903" i="6"/>
  <c r="M904" i="6"/>
  <c r="M905" i="6"/>
  <c r="M906" i="6"/>
  <c r="M907" i="6"/>
  <c r="M908" i="6"/>
  <c r="M909" i="6"/>
  <c r="M910" i="6"/>
  <c r="M911" i="6"/>
  <c r="M912" i="6"/>
  <c r="M913" i="6"/>
  <c r="M914" i="6"/>
  <c r="M915" i="6"/>
  <c r="M916" i="6"/>
  <c r="M917" i="6"/>
  <c r="M918" i="6"/>
  <c r="M919" i="6"/>
  <c r="M920" i="6"/>
  <c r="M921" i="6"/>
  <c r="M922" i="6"/>
  <c r="M923" i="6"/>
  <c r="M924" i="6"/>
  <c r="M925" i="6"/>
  <c r="M926" i="6"/>
  <c r="M927" i="6"/>
  <c r="M928" i="6"/>
  <c r="M929" i="6"/>
  <c r="M930" i="6"/>
  <c r="M931" i="6"/>
  <c r="M932" i="6"/>
  <c r="M933" i="6"/>
  <c r="M934" i="6"/>
  <c r="M935" i="6"/>
  <c r="M936" i="6"/>
  <c r="M937" i="6"/>
  <c r="M938" i="6"/>
  <c r="M939" i="6"/>
  <c r="M940" i="6"/>
  <c r="M941" i="6"/>
  <c r="M942" i="6"/>
  <c r="M943" i="6"/>
  <c r="M944" i="6"/>
  <c r="M945" i="6"/>
  <c r="M946" i="6"/>
  <c r="M947" i="6"/>
  <c r="M948" i="6"/>
  <c r="M949" i="6"/>
  <c r="M950" i="6"/>
  <c r="M951" i="6"/>
  <c r="M952" i="6"/>
  <c r="M953" i="6"/>
  <c r="M954" i="6"/>
  <c r="M955" i="6"/>
  <c r="M956" i="6"/>
  <c r="M957" i="6"/>
  <c r="M958" i="6"/>
  <c r="M959" i="6"/>
  <c r="M960" i="6"/>
  <c r="M961" i="6"/>
  <c r="M962" i="6"/>
  <c r="M963" i="6"/>
  <c r="M964" i="6"/>
  <c r="M965" i="6"/>
  <c r="M966" i="6"/>
  <c r="M967" i="6"/>
  <c r="M968" i="6"/>
  <c r="M969" i="6"/>
  <c r="M970" i="6"/>
  <c r="M971" i="6"/>
  <c r="M972" i="6"/>
  <c r="M973" i="6"/>
  <c r="M974" i="6"/>
  <c r="M975" i="6"/>
  <c r="M976" i="6"/>
  <c r="M977" i="6"/>
  <c r="M978" i="6"/>
  <c r="M979" i="6"/>
  <c r="M980" i="6"/>
  <c r="M981" i="6"/>
  <c r="M982" i="6"/>
  <c r="M983" i="6"/>
  <c r="M984" i="6"/>
  <c r="M985" i="6"/>
  <c r="M986" i="6"/>
  <c r="M987" i="6"/>
  <c r="M988" i="6"/>
  <c r="M989" i="6"/>
  <c r="M990" i="6"/>
  <c r="M991" i="6"/>
  <c r="M992" i="6"/>
  <c r="M993" i="6"/>
  <c r="M994" i="6"/>
  <c r="M995" i="6"/>
  <c r="M996" i="6"/>
  <c r="M997" i="6"/>
  <c r="M998" i="6"/>
  <c r="M999" i="6"/>
  <c r="M1000" i="6"/>
  <c r="M1001" i="6"/>
  <c r="M1002" i="6"/>
  <c r="M1003" i="6"/>
  <c r="M1004" i="6"/>
  <c r="M1005" i="6"/>
  <c r="M1006" i="6"/>
  <c r="M1007" i="6"/>
  <c r="M1008" i="6"/>
  <c r="M1009" i="6"/>
  <c r="M1010" i="6"/>
  <c r="M1011" i="6"/>
  <c r="M1012" i="6"/>
  <c r="M1013" i="6"/>
  <c r="M1014" i="6"/>
  <c r="M1015" i="6"/>
  <c r="M1016" i="6"/>
  <c r="M1017" i="6"/>
  <c r="M1018" i="6"/>
  <c r="M1019" i="6"/>
  <c r="M1020" i="6"/>
  <c r="M1021" i="6"/>
  <c r="M1022" i="6"/>
  <c r="M1023" i="6"/>
  <c r="M1024" i="6"/>
  <c r="M1025" i="6"/>
  <c r="M1026" i="6"/>
  <c r="M1027" i="6"/>
  <c r="M1028" i="6"/>
  <c r="M1029" i="6"/>
  <c r="M1030" i="6"/>
  <c r="M1031" i="6"/>
  <c r="M1032" i="6"/>
  <c r="M1033" i="6"/>
  <c r="M1034" i="6"/>
  <c r="M1035" i="6"/>
  <c r="M1036" i="6"/>
  <c r="M1037" i="6"/>
  <c r="M1038" i="6"/>
  <c r="M1039" i="6"/>
  <c r="M1040" i="6"/>
  <c r="M1041" i="6"/>
  <c r="M1042" i="6"/>
  <c r="M1043" i="6"/>
  <c r="M1044" i="6"/>
  <c r="M1045" i="6"/>
  <c r="M1046" i="6"/>
  <c r="M1047" i="6"/>
  <c r="M1048" i="6"/>
  <c r="M1049" i="6"/>
  <c r="M1050" i="6"/>
  <c r="M1051" i="6"/>
  <c r="M1052" i="6"/>
  <c r="M1053" i="6"/>
  <c r="M1054" i="6"/>
  <c r="M1055" i="6"/>
  <c r="M1056" i="6"/>
  <c r="M1057" i="6"/>
  <c r="M1058" i="6"/>
  <c r="M1059" i="6"/>
  <c r="M1060" i="6"/>
  <c r="M1061" i="6"/>
  <c r="M1062" i="6"/>
  <c r="M1063" i="6"/>
  <c r="M1064" i="6"/>
  <c r="M1065" i="6"/>
  <c r="M1066" i="6"/>
  <c r="M1067" i="6"/>
  <c r="M1068" i="6"/>
  <c r="M1069" i="6"/>
  <c r="M1070" i="6"/>
  <c r="M1071" i="6"/>
  <c r="M1072" i="6"/>
  <c r="M1073" i="6"/>
  <c r="M1074" i="6"/>
  <c r="M1075" i="6"/>
  <c r="M1076" i="6"/>
  <c r="M1077" i="6"/>
  <c r="M1078" i="6"/>
  <c r="M1079" i="6"/>
  <c r="M1080" i="6"/>
  <c r="M1081" i="6"/>
  <c r="M1082" i="6"/>
  <c r="M1083" i="6"/>
  <c r="M1084" i="6"/>
  <c r="M1085" i="6"/>
  <c r="M1086" i="6"/>
  <c r="M1087" i="6"/>
  <c r="M1088" i="6"/>
  <c r="M1089" i="6"/>
  <c r="M1090" i="6"/>
  <c r="M1091" i="6"/>
  <c r="M1092" i="6"/>
  <c r="M1093" i="6"/>
  <c r="M1094" i="6"/>
  <c r="M1095" i="6"/>
  <c r="M1096" i="6"/>
  <c r="M1097" i="6"/>
  <c r="M1098" i="6"/>
  <c r="M1099" i="6"/>
  <c r="M1100" i="6"/>
  <c r="M1101" i="6"/>
  <c r="M1102" i="6"/>
  <c r="M1103" i="6"/>
  <c r="M1104" i="6"/>
  <c r="M1105" i="6"/>
  <c r="M1106" i="6"/>
  <c r="M1107" i="6"/>
  <c r="M1108" i="6"/>
  <c r="M1109" i="6"/>
  <c r="M1110" i="6"/>
  <c r="M1111" i="6"/>
  <c r="M1112" i="6"/>
  <c r="M1113" i="6"/>
  <c r="M1114" i="6"/>
  <c r="M1115" i="6"/>
  <c r="M1116" i="6"/>
  <c r="M1117" i="6"/>
  <c r="M1118" i="6"/>
  <c r="M1119" i="6"/>
  <c r="M1120" i="6"/>
  <c r="M1121" i="6"/>
  <c r="M1122" i="6"/>
  <c r="M1123" i="6"/>
  <c r="M1124" i="6"/>
  <c r="M1125" i="6"/>
  <c r="M1126" i="6"/>
  <c r="M1127" i="6"/>
  <c r="M1128" i="6"/>
  <c r="M1129" i="6"/>
  <c r="M1130" i="6"/>
  <c r="M1131" i="6"/>
  <c r="M1132" i="6"/>
  <c r="M1133" i="6"/>
  <c r="M1134" i="6"/>
  <c r="M1135" i="6"/>
  <c r="M1136" i="6"/>
  <c r="M1137" i="6"/>
  <c r="M1138" i="6"/>
  <c r="M1139" i="6"/>
  <c r="M1140" i="6"/>
  <c r="M1141" i="6"/>
  <c r="M1142" i="6"/>
  <c r="M1143" i="6"/>
  <c r="M1144" i="6"/>
  <c r="M1145" i="6"/>
  <c r="M1146" i="6"/>
  <c r="M1147" i="6"/>
  <c r="M1148" i="6"/>
  <c r="M1149" i="6"/>
  <c r="M1150" i="6"/>
  <c r="M1151" i="6"/>
  <c r="M1152" i="6"/>
  <c r="M1153" i="6"/>
  <c r="M1154" i="6"/>
  <c r="M1155" i="6"/>
  <c r="M1156" i="6"/>
  <c r="M1157" i="6"/>
  <c r="M1158" i="6"/>
  <c r="M1159" i="6"/>
  <c r="M1160" i="6"/>
  <c r="M1161" i="6"/>
  <c r="M1162" i="6"/>
  <c r="M1163" i="6"/>
  <c r="M1164" i="6"/>
  <c r="M1165" i="6"/>
  <c r="M1166" i="6"/>
  <c r="M1167" i="6"/>
  <c r="M1168" i="6"/>
  <c r="M1169" i="6"/>
  <c r="M1170" i="6"/>
  <c r="M1171" i="6"/>
  <c r="M1172" i="6"/>
  <c r="M1173" i="6"/>
  <c r="M1174" i="6"/>
  <c r="M1175" i="6"/>
  <c r="M1176" i="6"/>
  <c r="M1177" i="6"/>
  <c r="M1178" i="6"/>
  <c r="M1179" i="6"/>
  <c r="M1180" i="6"/>
  <c r="M1181" i="6"/>
  <c r="M1182" i="6"/>
  <c r="M1183" i="6"/>
  <c r="M1184" i="6"/>
  <c r="M1185" i="6"/>
  <c r="M1186" i="6"/>
  <c r="M1187" i="6"/>
  <c r="M1188" i="6"/>
  <c r="M1189" i="6"/>
  <c r="M1190" i="6"/>
  <c r="M1191" i="6"/>
  <c r="M1192" i="6"/>
  <c r="M1193" i="6"/>
  <c r="M1194" i="6"/>
  <c r="M1195" i="6"/>
  <c r="M1196" i="6"/>
  <c r="M1197" i="6"/>
  <c r="M1198" i="6"/>
  <c r="M1199" i="6"/>
  <c r="M1200" i="6"/>
  <c r="M1201" i="6"/>
  <c r="M1202" i="6"/>
  <c r="M1203" i="6"/>
  <c r="M1204" i="6"/>
  <c r="M1205" i="6"/>
  <c r="M1206" i="6"/>
  <c r="M1207" i="6"/>
  <c r="M1208" i="6"/>
  <c r="M1209" i="6"/>
  <c r="M1210" i="6"/>
  <c r="M1211" i="6"/>
  <c r="M1212" i="6"/>
  <c r="M1213" i="6"/>
  <c r="M1214" i="6"/>
  <c r="M1215" i="6"/>
  <c r="M1216" i="6"/>
  <c r="M1217" i="6"/>
  <c r="M1218" i="6"/>
  <c r="M1219" i="6"/>
  <c r="M1220" i="6"/>
  <c r="M1221" i="6"/>
  <c r="M1222" i="6"/>
  <c r="M1223" i="6"/>
  <c r="M1224" i="6"/>
  <c r="M1225" i="6"/>
  <c r="M1226" i="6"/>
  <c r="M1227" i="6"/>
  <c r="M1228" i="6"/>
  <c r="M1229" i="6"/>
  <c r="M1230" i="6"/>
  <c r="M1231" i="6"/>
  <c r="M1232" i="6"/>
  <c r="M1233" i="6"/>
  <c r="M1234" i="6"/>
  <c r="M1235" i="6"/>
  <c r="M1236" i="6"/>
  <c r="M1237" i="6"/>
  <c r="M1238" i="6"/>
  <c r="M1239" i="6"/>
  <c r="M1240" i="6"/>
  <c r="M1241" i="6"/>
  <c r="M1242" i="6"/>
  <c r="M1243" i="6"/>
  <c r="M1244" i="6"/>
  <c r="M1245" i="6"/>
  <c r="M1246" i="6"/>
  <c r="M1247" i="6"/>
  <c r="M1248" i="6"/>
  <c r="M1249" i="6"/>
  <c r="M1250" i="6"/>
  <c r="M1251" i="6"/>
  <c r="M1252" i="6"/>
  <c r="M1253" i="6"/>
  <c r="M1254" i="6"/>
  <c r="M1255" i="6"/>
  <c r="M1256" i="6"/>
  <c r="M1257" i="6"/>
  <c r="M1258" i="6"/>
  <c r="M1259" i="6"/>
  <c r="M1260" i="6"/>
  <c r="M1261" i="6"/>
  <c r="M1262" i="6"/>
  <c r="M1263" i="6"/>
  <c r="M1264" i="6"/>
  <c r="M1265" i="6"/>
  <c r="M1266" i="6"/>
  <c r="M1267" i="6"/>
  <c r="M1268" i="6"/>
  <c r="M1269" i="6"/>
  <c r="M1270" i="6"/>
  <c r="M1271" i="6"/>
  <c r="M1272" i="6"/>
  <c r="M1273" i="6"/>
  <c r="M1274" i="6"/>
  <c r="M1275" i="6"/>
  <c r="M1276" i="6"/>
  <c r="M1277" i="6"/>
  <c r="M1278" i="6"/>
  <c r="M1279" i="6"/>
  <c r="M1280" i="6"/>
  <c r="M1281" i="6"/>
  <c r="M1282" i="6"/>
  <c r="M1283" i="6"/>
  <c r="M1284" i="6"/>
  <c r="M1285" i="6"/>
  <c r="M1286" i="6"/>
  <c r="M1287" i="6"/>
  <c r="M1288" i="6"/>
  <c r="M1289" i="6"/>
  <c r="M1290" i="6"/>
  <c r="M1291" i="6"/>
  <c r="M1292" i="6"/>
  <c r="M1293" i="6"/>
  <c r="M1294" i="6"/>
  <c r="M1295" i="6"/>
  <c r="M1296" i="6"/>
  <c r="M1297" i="6"/>
  <c r="M1298" i="6"/>
  <c r="M1299" i="6"/>
  <c r="M1300" i="6"/>
  <c r="M1301" i="6"/>
  <c r="M1302" i="6"/>
  <c r="M1303" i="6"/>
  <c r="M1304" i="6"/>
  <c r="M1305" i="6"/>
  <c r="M1306" i="6"/>
  <c r="M1307" i="6"/>
  <c r="M1308" i="6"/>
  <c r="M1309" i="6"/>
  <c r="M1310" i="6"/>
  <c r="M1311" i="6"/>
  <c r="M1312" i="6"/>
  <c r="M1313" i="6"/>
  <c r="M1314" i="6"/>
  <c r="M1315" i="6"/>
  <c r="M1316" i="6"/>
  <c r="M1317" i="6"/>
  <c r="M1318" i="6"/>
  <c r="M1319" i="6"/>
  <c r="M1320" i="6"/>
  <c r="M1321" i="6"/>
  <c r="M1322" i="6"/>
  <c r="M1323" i="6"/>
  <c r="M1324" i="6"/>
  <c r="M1325" i="6"/>
  <c r="M1326" i="6"/>
  <c r="M1327" i="6"/>
  <c r="M1328" i="6"/>
  <c r="M1329" i="6"/>
  <c r="M1330" i="6"/>
  <c r="M1331" i="6"/>
  <c r="M1332" i="6"/>
  <c r="M1333" i="6"/>
  <c r="M1334" i="6"/>
  <c r="M1335" i="6"/>
  <c r="M1336" i="6"/>
  <c r="M1337" i="6"/>
  <c r="M1338" i="6"/>
  <c r="M1339" i="6"/>
  <c r="M1340" i="6"/>
  <c r="M1341" i="6"/>
  <c r="M1342" i="6"/>
  <c r="M1343" i="6"/>
  <c r="M1344" i="6"/>
  <c r="M1345" i="6"/>
  <c r="M1346" i="6"/>
  <c r="M1347" i="6"/>
  <c r="M1348" i="6"/>
  <c r="M1349" i="6"/>
  <c r="M1350" i="6"/>
  <c r="M1351" i="6"/>
  <c r="M1352" i="6"/>
  <c r="M1353" i="6"/>
  <c r="M1354" i="6"/>
  <c r="M1355" i="6"/>
  <c r="M1356" i="6"/>
  <c r="M1357" i="6"/>
  <c r="M1358" i="6"/>
  <c r="M1359" i="6"/>
  <c r="M1360" i="6"/>
  <c r="M1361" i="6"/>
  <c r="M1362" i="6"/>
  <c r="M1363" i="6"/>
  <c r="M1364" i="6"/>
  <c r="M1365" i="6"/>
  <c r="M1366" i="6"/>
  <c r="M1367" i="6"/>
  <c r="M1368" i="6"/>
  <c r="M1369" i="6"/>
  <c r="M1370" i="6"/>
  <c r="M1371" i="6"/>
  <c r="M1372" i="6"/>
  <c r="M1373" i="6"/>
  <c r="M1374" i="6"/>
  <c r="M1375" i="6"/>
  <c r="M1376" i="6"/>
  <c r="M1377" i="6"/>
  <c r="M1378" i="6"/>
  <c r="M1379" i="6"/>
  <c r="M1380" i="6"/>
  <c r="M1381" i="6"/>
  <c r="M1382" i="6"/>
  <c r="M1383" i="6"/>
  <c r="M1384" i="6"/>
  <c r="M1385" i="6"/>
  <c r="M1386" i="6"/>
  <c r="M1387" i="6"/>
  <c r="M1388" i="6"/>
  <c r="M1389" i="6"/>
  <c r="M1390" i="6"/>
  <c r="M1391" i="6"/>
  <c r="M1392" i="6"/>
  <c r="M1393" i="6"/>
  <c r="M1394" i="6"/>
  <c r="M1395" i="6"/>
  <c r="M1396" i="6"/>
  <c r="M1397" i="6"/>
  <c r="M1398" i="6"/>
  <c r="M1399" i="6"/>
  <c r="M1400" i="6"/>
  <c r="M1401" i="6"/>
  <c r="M1402" i="6"/>
  <c r="M1403" i="6"/>
  <c r="M1404" i="6"/>
  <c r="M1405" i="6"/>
  <c r="M1406" i="6"/>
  <c r="M1407" i="6"/>
  <c r="M1408" i="6"/>
  <c r="M1409" i="6"/>
  <c r="M1410" i="6"/>
  <c r="M1411" i="6"/>
  <c r="M1412" i="6"/>
  <c r="M1413" i="6"/>
  <c r="M1414" i="6"/>
  <c r="M1415" i="6"/>
  <c r="M1416" i="6"/>
  <c r="M1417" i="6"/>
  <c r="M1418" i="6"/>
  <c r="M1419" i="6"/>
  <c r="M1420" i="6"/>
  <c r="M1421" i="6"/>
  <c r="M1422" i="6"/>
  <c r="M1423" i="6"/>
  <c r="M1424" i="6"/>
  <c r="M1425" i="6"/>
  <c r="M1426" i="6"/>
  <c r="M1427" i="6"/>
  <c r="M1428" i="6"/>
  <c r="M1429" i="6"/>
  <c r="M1430" i="6"/>
  <c r="M3" i="6"/>
  <c r="I4" i="6"/>
  <c r="I5" i="6"/>
  <c r="I6" i="6"/>
  <c r="I7" i="6"/>
  <c r="I8" i="6"/>
  <c r="I9" i="6"/>
  <c r="I10" i="6"/>
  <c r="I11" i="6"/>
  <c r="I12" i="6"/>
  <c r="I13" i="6"/>
  <c r="I14" i="6"/>
  <c r="I15" i="6"/>
  <c r="I16" i="6"/>
  <c r="I17" i="6"/>
  <c r="I18" i="6"/>
  <c r="I19" i="6"/>
  <c r="I20" i="6"/>
  <c r="I21" i="6"/>
  <c r="I22" i="6"/>
  <c r="I23" i="6"/>
  <c r="I24" i="6"/>
  <c r="I25" i="6"/>
  <c r="I26" i="6"/>
  <c r="I27" i="6"/>
  <c r="I28" i="6"/>
  <c r="I29" i="6"/>
  <c r="I30" i="6"/>
  <c r="I31" i="6"/>
  <c r="I32" i="6"/>
  <c r="I33" i="6"/>
  <c r="I34" i="6"/>
  <c r="I35" i="6"/>
  <c r="I36" i="6"/>
  <c r="I37" i="6"/>
  <c r="I38" i="6"/>
  <c r="I39" i="6"/>
  <c r="I40" i="6"/>
  <c r="I41" i="6"/>
  <c r="I42" i="6"/>
  <c r="I43" i="6"/>
  <c r="I44" i="6"/>
  <c r="I45" i="6"/>
  <c r="I46" i="6"/>
  <c r="I47" i="6"/>
  <c r="I48" i="6"/>
  <c r="I49" i="6"/>
  <c r="I50" i="6"/>
  <c r="I51" i="6"/>
  <c r="I52" i="6"/>
  <c r="I53" i="6"/>
  <c r="I54" i="6"/>
  <c r="I55" i="6"/>
  <c r="I56" i="6"/>
  <c r="I57" i="6"/>
  <c r="I58" i="6"/>
  <c r="I59" i="6"/>
  <c r="I60" i="6"/>
  <c r="I61" i="6"/>
  <c r="I62" i="6"/>
  <c r="I63" i="6"/>
  <c r="I64" i="6"/>
  <c r="I65" i="6"/>
  <c r="I66" i="6"/>
  <c r="I67" i="6"/>
  <c r="I68" i="6"/>
  <c r="I69" i="6"/>
  <c r="I70" i="6"/>
  <c r="I71" i="6"/>
  <c r="I72" i="6"/>
  <c r="I73" i="6"/>
  <c r="I74" i="6"/>
  <c r="I75" i="6"/>
  <c r="I76" i="6"/>
  <c r="I77" i="6"/>
  <c r="I78" i="6"/>
  <c r="I79" i="6"/>
  <c r="I80" i="6"/>
  <c r="I81" i="6"/>
  <c r="I82" i="6"/>
  <c r="I83" i="6"/>
  <c r="I84" i="6"/>
  <c r="I85" i="6"/>
  <c r="I86" i="6"/>
  <c r="I87" i="6"/>
  <c r="I88" i="6"/>
  <c r="I89" i="6"/>
  <c r="I90" i="6"/>
  <c r="I91" i="6"/>
  <c r="I92" i="6"/>
  <c r="I93" i="6"/>
  <c r="I94" i="6"/>
  <c r="I95" i="6"/>
  <c r="I96" i="6"/>
  <c r="I97" i="6"/>
  <c r="I98" i="6"/>
  <c r="I99" i="6"/>
  <c r="I100" i="6"/>
  <c r="I101" i="6"/>
  <c r="I102" i="6"/>
  <c r="I103" i="6"/>
  <c r="I104" i="6"/>
  <c r="I105" i="6"/>
  <c r="I106" i="6"/>
  <c r="I107" i="6"/>
  <c r="I108" i="6"/>
  <c r="I109" i="6"/>
  <c r="I110" i="6"/>
  <c r="I111" i="6"/>
  <c r="I112" i="6"/>
  <c r="I113" i="6"/>
  <c r="I114" i="6"/>
  <c r="I115" i="6"/>
  <c r="I116" i="6"/>
  <c r="I117" i="6"/>
  <c r="I118" i="6"/>
  <c r="I119" i="6"/>
  <c r="I120" i="6"/>
  <c r="I121" i="6"/>
  <c r="I122" i="6"/>
  <c r="I123" i="6"/>
  <c r="I124" i="6"/>
  <c r="I125" i="6"/>
  <c r="I126" i="6"/>
  <c r="I127" i="6"/>
  <c r="I128" i="6"/>
  <c r="I129" i="6"/>
  <c r="I130" i="6"/>
  <c r="I131" i="6"/>
  <c r="I132" i="6"/>
  <c r="I133" i="6"/>
  <c r="I134" i="6"/>
  <c r="I135" i="6"/>
  <c r="I136" i="6"/>
  <c r="I137" i="6"/>
  <c r="I138" i="6"/>
  <c r="I139" i="6"/>
  <c r="I140" i="6"/>
  <c r="I141" i="6"/>
  <c r="I142" i="6"/>
  <c r="I143" i="6"/>
  <c r="I144" i="6"/>
  <c r="I145" i="6"/>
  <c r="I146" i="6"/>
  <c r="I147" i="6"/>
  <c r="I148" i="6"/>
  <c r="I149" i="6"/>
  <c r="I150" i="6"/>
  <c r="I151" i="6"/>
  <c r="I152" i="6"/>
  <c r="I153" i="6"/>
  <c r="I154" i="6"/>
  <c r="I155" i="6"/>
  <c r="I156" i="6"/>
  <c r="I157" i="6"/>
  <c r="I158" i="6"/>
  <c r="I159" i="6"/>
  <c r="I160" i="6"/>
  <c r="I161" i="6"/>
  <c r="I162" i="6"/>
  <c r="I163" i="6"/>
  <c r="I164" i="6"/>
  <c r="I165" i="6"/>
  <c r="I166" i="6"/>
  <c r="I167" i="6"/>
  <c r="I168" i="6"/>
  <c r="I169" i="6"/>
  <c r="I170" i="6"/>
  <c r="I171" i="6"/>
  <c r="I172" i="6"/>
  <c r="I173" i="6"/>
  <c r="I174" i="6"/>
  <c r="I175" i="6"/>
  <c r="I176" i="6"/>
  <c r="I177" i="6"/>
  <c r="I178" i="6"/>
  <c r="I179" i="6"/>
  <c r="I180" i="6"/>
  <c r="I181" i="6"/>
  <c r="I182" i="6"/>
  <c r="I183" i="6"/>
  <c r="I184" i="6"/>
  <c r="I185" i="6"/>
  <c r="I186" i="6"/>
  <c r="I187" i="6"/>
  <c r="I188" i="6"/>
  <c r="I189" i="6"/>
  <c r="I190" i="6"/>
  <c r="I191" i="6"/>
  <c r="I192" i="6"/>
  <c r="I193" i="6"/>
  <c r="I194" i="6"/>
  <c r="I195" i="6"/>
  <c r="I196" i="6"/>
  <c r="I197" i="6"/>
  <c r="I198" i="6"/>
  <c r="I199" i="6"/>
  <c r="I200" i="6"/>
  <c r="I201" i="6"/>
  <c r="I202" i="6"/>
  <c r="I203" i="6"/>
  <c r="I204" i="6"/>
  <c r="I205" i="6"/>
  <c r="I206" i="6"/>
  <c r="I207" i="6"/>
  <c r="I208" i="6"/>
  <c r="I209" i="6"/>
  <c r="I210" i="6"/>
  <c r="I211" i="6"/>
  <c r="I212" i="6"/>
  <c r="I213" i="6"/>
  <c r="I214" i="6"/>
  <c r="I215" i="6"/>
  <c r="I216" i="6"/>
  <c r="I217" i="6"/>
  <c r="I218" i="6"/>
  <c r="I219" i="6"/>
  <c r="I220" i="6"/>
  <c r="I221" i="6"/>
  <c r="I222" i="6"/>
  <c r="I223" i="6"/>
  <c r="I224" i="6"/>
  <c r="I225" i="6"/>
  <c r="I226" i="6"/>
  <c r="I227" i="6"/>
  <c r="I228" i="6"/>
  <c r="I229" i="6"/>
  <c r="I230" i="6"/>
  <c r="I231" i="6"/>
  <c r="I232" i="6"/>
  <c r="I233" i="6"/>
  <c r="I234" i="6"/>
  <c r="I235" i="6"/>
  <c r="I236" i="6"/>
  <c r="I237" i="6"/>
  <c r="I238" i="6"/>
  <c r="I239" i="6"/>
  <c r="I240" i="6"/>
  <c r="I241" i="6"/>
  <c r="I242" i="6"/>
  <c r="I243" i="6"/>
  <c r="I244" i="6"/>
  <c r="I245" i="6"/>
  <c r="I246" i="6"/>
  <c r="I247" i="6"/>
  <c r="I248" i="6"/>
  <c r="I249" i="6"/>
  <c r="I250" i="6"/>
  <c r="I251" i="6"/>
  <c r="I252" i="6"/>
  <c r="I253" i="6"/>
  <c r="I254" i="6"/>
  <c r="I255" i="6"/>
  <c r="I256" i="6"/>
  <c r="I257" i="6"/>
  <c r="I258" i="6"/>
  <c r="I259" i="6"/>
  <c r="I260" i="6"/>
  <c r="I261" i="6"/>
  <c r="I262" i="6"/>
  <c r="I263" i="6"/>
  <c r="I264" i="6"/>
  <c r="I265" i="6"/>
  <c r="I266" i="6"/>
  <c r="I267" i="6"/>
  <c r="I268" i="6"/>
  <c r="I269" i="6"/>
  <c r="I270" i="6"/>
  <c r="I271" i="6"/>
  <c r="I272" i="6"/>
  <c r="I273" i="6"/>
  <c r="I274" i="6"/>
  <c r="I275" i="6"/>
  <c r="I276" i="6"/>
  <c r="I277" i="6"/>
  <c r="I278" i="6"/>
  <c r="I279" i="6"/>
  <c r="I280" i="6"/>
  <c r="I281" i="6"/>
  <c r="I282" i="6"/>
  <c r="I283" i="6"/>
  <c r="I284" i="6"/>
  <c r="I285" i="6"/>
  <c r="I286" i="6"/>
  <c r="I287" i="6"/>
  <c r="I288" i="6"/>
  <c r="I289" i="6"/>
  <c r="I290" i="6"/>
  <c r="I291" i="6"/>
  <c r="I292" i="6"/>
  <c r="I293" i="6"/>
  <c r="I294" i="6"/>
  <c r="I295" i="6"/>
  <c r="I296" i="6"/>
  <c r="I297" i="6"/>
  <c r="I298" i="6"/>
  <c r="I299" i="6"/>
  <c r="I300" i="6"/>
  <c r="I301" i="6"/>
  <c r="I302" i="6"/>
  <c r="I303" i="6"/>
  <c r="I304" i="6"/>
  <c r="I305" i="6"/>
  <c r="I306" i="6"/>
  <c r="I307" i="6"/>
  <c r="I308" i="6"/>
  <c r="I309" i="6"/>
  <c r="I310" i="6"/>
  <c r="I311" i="6"/>
  <c r="I312" i="6"/>
  <c r="I313" i="6"/>
  <c r="I314" i="6"/>
  <c r="I315" i="6"/>
  <c r="I316" i="6"/>
  <c r="I317" i="6"/>
  <c r="I318" i="6"/>
  <c r="I319" i="6"/>
  <c r="I320" i="6"/>
  <c r="I321" i="6"/>
  <c r="I322" i="6"/>
  <c r="I323" i="6"/>
  <c r="I324" i="6"/>
  <c r="I325" i="6"/>
  <c r="I326" i="6"/>
  <c r="I327" i="6"/>
  <c r="I328" i="6"/>
  <c r="I329" i="6"/>
  <c r="I330" i="6"/>
  <c r="I331" i="6"/>
  <c r="I332" i="6"/>
  <c r="I333" i="6"/>
  <c r="I334" i="6"/>
  <c r="I335" i="6"/>
  <c r="I336" i="6"/>
  <c r="I337" i="6"/>
  <c r="I338" i="6"/>
  <c r="I339" i="6"/>
  <c r="I340" i="6"/>
  <c r="I341" i="6"/>
  <c r="I342" i="6"/>
  <c r="I343" i="6"/>
  <c r="I344" i="6"/>
  <c r="I345" i="6"/>
  <c r="I346" i="6"/>
  <c r="I347" i="6"/>
  <c r="I348" i="6"/>
  <c r="I349" i="6"/>
  <c r="I350" i="6"/>
  <c r="I351" i="6"/>
  <c r="I352" i="6"/>
  <c r="I353" i="6"/>
  <c r="I354" i="6"/>
  <c r="I355" i="6"/>
  <c r="I356" i="6"/>
  <c r="I357" i="6"/>
  <c r="I358" i="6"/>
  <c r="I359" i="6"/>
  <c r="I360" i="6"/>
  <c r="I361" i="6"/>
  <c r="I362" i="6"/>
  <c r="I363" i="6"/>
  <c r="I364" i="6"/>
  <c r="I365" i="6"/>
  <c r="I366" i="6"/>
  <c r="I367" i="6"/>
  <c r="I368" i="6"/>
  <c r="I369" i="6"/>
  <c r="I370" i="6"/>
  <c r="I371" i="6"/>
  <c r="I372" i="6"/>
  <c r="I373" i="6"/>
  <c r="I374" i="6"/>
  <c r="I375" i="6"/>
  <c r="I376" i="6"/>
  <c r="I377" i="6"/>
  <c r="I378" i="6"/>
  <c r="I379" i="6"/>
  <c r="I380" i="6"/>
  <c r="I381" i="6"/>
  <c r="I382" i="6"/>
  <c r="I383" i="6"/>
  <c r="I384" i="6"/>
  <c r="I385" i="6"/>
  <c r="I386" i="6"/>
  <c r="I387" i="6"/>
  <c r="I388" i="6"/>
  <c r="I389" i="6"/>
  <c r="I390" i="6"/>
  <c r="I391" i="6"/>
  <c r="I392" i="6"/>
  <c r="I393" i="6"/>
  <c r="I394" i="6"/>
  <c r="I395" i="6"/>
  <c r="I396" i="6"/>
  <c r="I397" i="6"/>
  <c r="I398" i="6"/>
  <c r="I399" i="6"/>
  <c r="I400" i="6"/>
  <c r="I401" i="6"/>
  <c r="I402" i="6"/>
  <c r="I403" i="6"/>
  <c r="I404" i="6"/>
  <c r="I405" i="6"/>
  <c r="I406" i="6"/>
  <c r="I407" i="6"/>
  <c r="I408" i="6"/>
  <c r="I409" i="6"/>
  <c r="I410" i="6"/>
  <c r="I411" i="6"/>
  <c r="I412" i="6"/>
  <c r="I413" i="6"/>
  <c r="I414" i="6"/>
  <c r="I415" i="6"/>
  <c r="I416" i="6"/>
  <c r="I417" i="6"/>
  <c r="I418" i="6"/>
  <c r="I419" i="6"/>
  <c r="I420" i="6"/>
  <c r="I421" i="6"/>
  <c r="I422" i="6"/>
  <c r="I423" i="6"/>
  <c r="I424" i="6"/>
  <c r="I425" i="6"/>
  <c r="I426" i="6"/>
  <c r="I427" i="6"/>
  <c r="I428" i="6"/>
  <c r="I429" i="6"/>
  <c r="I430" i="6"/>
  <c r="I431" i="6"/>
  <c r="I432" i="6"/>
  <c r="I433" i="6"/>
  <c r="I434" i="6"/>
  <c r="I435" i="6"/>
  <c r="I436" i="6"/>
  <c r="I437" i="6"/>
  <c r="I438" i="6"/>
  <c r="I439" i="6"/>
  <c r="I440" i="6"/>
  <c r="I441" i="6"/>
  <c r="I442" i="6"/>
  <c r="I443" i="6"/>
  <c r="I444" i="6"/>
  <c r="I445" i="6"/>
  <c r="I446" i="6"/>
  <c r="I447" i="6"/>
  <c r="I448" i="6"/>
  <c r="I449" i="6"/>
  <c r="I450" i="6"/>
  <c r="I451" i="6"/>
  <c r="I452" i="6"/>
  <c r="I453" i="6"/>
  <c r="I454" i="6"/>
  <c r="I455" i="6"/>
  <c r="I456" i="6"/>
  <c r="I457" i="6"/>
  <c r="I458" i="6"/>
  <c r="I459" i="6"/>
  <c r="I460" i="6"/>
  <c r="I461" i="6"/>
  <c r="I462" i="6"/>
  <c r="I463" i="6"/>
  <c r="I464" i="6"/>
  <c r="I465" i="6"/>
  <c r="I466" i="6"/>
  <c r="I467" i="6"/>
  <c r="I468" i="6"/>
  <c r="I469" i="6"/>
  <c r="I470" i="6"/>
  <c r="I471" i="6"/>
  <c r="I472" i="6"/>
  <c r="I473" i="6"/>
  <c r="I474" i="6"/>
  <c r="I475" i="6"/>
  <c r="I476" i="6"/>
  <c r="I477" i="6"/>
  <c r="I478" i="6"/>
  <c r="I479" i="6"/>
  <c r="I480" i="6"/>
  <c r="I481" i="6"/>
  <c r="I482" i="6"/>
  <c r="I483" i="6"/>
  <c r="I484" i="6"/>
  <c r="I485" i="6"/>
  <c r="I486" i="6"/>
  <c r="I487" i="6"/>
  <c r="I488" i="6"/>
  <c r="I489" i="6"/>
  <c r="I490" i="6"/>
  <c r="I491" i="6"/>
  <c r="I492" i="6"/>
  <c r="I493" i="6"/>
  <c r="I494" i="6"/>
  <c r="I495" i="6"/>
  <c r="I496" i="6"/>
  <c r="I497" i="6"/>
  <c r="I498" i="6"/>
  <c r="I499" i="6"/>
  <c r="I500" i="6"/>
  <c r="I501" i="6"/>
  <c r="I502" i="6"/>
  <c r="I503" i="6"/>
  <c r="I504" i="6"/>
  <c r="I505" i="6"/>
  <c r="I506" i="6"/>
  <c r="I507" i="6"/>
  <c r="I508" i="6"/>
  <c r="I509" i="6"/>
  <c r="I510" i="6"/>
  <c r="I511" i="6"/>
  <c r="I512" i="6"/>
  <c r="I513" i="6"/>
  <c r="I514" i="6"/>
  <c r="I515" i="6"/>
  <c r="I516" i="6"/>
  <c r="I517" i="6"/>
  <c r="I518" i="6"/>
  <c r="I519" i="6"/>
  <c r="I520" i="6"/>
  <c r="I521" i="6"/>
  <c r="I522" i="6"/>
  <c r="I523" i="6"/>
  <c r="I524" i="6"/>
  <c r="I525" i="6"/>
  <c r="I526" i="6"/>
  <c r="I527" i="6"/>
  <c r="I528" i="6"/>
  <c r="I529" i="6"/>
  <c r="I530" i="6"/>
  <c r="I531" i="6"/>
  <c r="I532" i="6"/>
  <c r="I533" i="6"/>
  <c r="I534" i="6"/>
  <c r="I535" i="6"/>
  <c r="I536" i="6"/>
  <c r="I537" i="6"/>
  <c r="I538" i="6"/>
  <c r="I539" i="6"/>
  <c r="I540" i="6"/>
  <c r="I541" i="6"/>
  <c r="I542" i="6"/>
  <c r="I543" i="6"/>
  <c r="I544" i="6"/>
  <c r="I545" i="6"/>
  <c r="I546" i="6"/>
  <c r="I547" i="6"/>
  <c r="I548" i="6"/>
  <c r="I549" i="6"/>
  <c r="I550" i="6"/>
  <c r="I551" i="6"/>
  <c r="I552" i="6"/>
  <c r="I553" i="6"/>
  <c r="I554" i="6"/>
  <c r="I555" i="6"/>
  <c r="I556" i="6"/>
  <c r="I557" i="6"/>
  <c r="I558" i="6"/>
  <c r="I559" i="6"/>
  <c r="I560" i="6"/>
  <c r="I561" i="6"/>
  <c r="I562" i="6"/>
  <c r="I563" i="6"/>
  <c r="I564" i="6"/>
  <c r="I565" i="6"/>
  <c r="I566" i="6"/>
  <c r="I567" i="6"/>
  <c r="I568" i="6"/>
  <c r="I569" i="6"/>
  <c r="I570" i="6"/>
  <c r="I571" i="6"/>
  <c r="I572" i="6"/>
  <c r="I573" i="6"/>
  <c r="I574" i="6"/>
  <c r="I575" i="6"/>
  <c r="I576" i="6"/>
  <c r="I577" i="6"/>
  <c r="I578" i="6"/>
  <c r="I579" i="6"/>
  <c r="I580" i="6"/>
  <c r="I581" i="6"/>
  <c r="I582" i="6"/>
  <c r="I583" i="6"/>
  <c r="I584" i="6"/>
  <c r="I585" i="6"/>
  <c r="I586" i="6"/>
  <c r="I587" i="6"/>
  <c r="I588" i="6"/>
  <c r="I589" i="6"/>
  <c r="I590" i="6"/>
  <c r="I591" i="6"/>
  <c r="I592" i="6"/>
  <c r="I593" i="6"/>
  <c r="I594" i="6"/>
  <c r="I595" i="6"/>
  <c r="I596" i="6"/>
  <c r="I597" i="6"/>
  <c r="I598" i="6"/>
  <c r="I599" i="6"/>
  <c r="I600" i="6"/>
  <c r="I601" i="6"/>
  <c r="I602" i="6"/>
  <c r="I603" i="6"/>
  <c r="I604" i="6"/>
  <c r="I605" i="6"/>
  <c r="I606" i="6"/>
  <c r="I607" i="6"/>
  <c r="I608" i="6"/>
  <c r="I609" i="6"/>
  <c r="I610" i="6"/>
  <c r="I611" i="6"/>
  <c r="I612" i="6"/>
  <c r="I613" i="6"/>
  <c r="I614" i="6"/>
  <c r="I615" i="6"/>
  <c r="I616" i="6"/>
  <c r="I617" i="6"/>
  <c r="I618" i="6"/>
  <c r="I619" i="6"/>
  <c r="I620" i="6"/>
  <c r="I621" i="6"/>
  <c r="I622" i="6"/>
  <c r="I623" i="6"/>
  <c r="I624" i="6"/>
  <c r="I625" i="6"/>
  <c r="I626" i="6"/>
  <c r="I627" i="6"/>
  <c r="I628" i="6"/>
  <c r="I629" i="6"/>
  <c r="I630" i="6"/>
  <c r="I631" i="6"/>
  <c r="I632" i="6"/>
  <c r="I633" i="6"/>
  <c r="I634" i="6"/>
  <c r="I635" i="6"/>
  <c r="I636" i="6"/>
  <c r="I637" i="6"/>
  <c r="I638" i="6"/>
  <c r="I639" i="6"/>
  <c r="I640" i="6"/>
  <c r="I641" i="6"/>
  <c r="I642" i="6"/>
  <c r="I643" i="6"/>
  <c r="I644" i="6"/>
  <c r="I645" i="6"/>
  <c r="I646" i="6"/>
  <c r="I647" i="6"/>
  <c r="I648" i="6"/>
  <c r="I649" i="6"/>
  <c r="I650" i="6"/>
  <c r="I651" i="6"/>
  <c r="I652" i="6"/>
  <c r="I653" i="6"/>
  <c r="I654" i="6"/>
  <c r="I655" i="6"/>
  <c r="I656" i="6"/>
  <c r="I657" i="6"/>
  <c r="I658" i="6"/>
  <c r="I659" i="6"/>
  <c r="I660" i="6"/>
  <c r="I661" i="6"/>
  <c r="I662" i="6"/>
  <c r="I663" i="6"/>
  <c r="I664" i="6"/>
  <c r="I665" i="6"/>
  <c r="I666" i="6"/>
  <c r="I667" i="6"/>
  <c r="I668" i="6"/>
  <c r="I669" i="6"/>
  <c r="I670" i="6"/>
  <c r="I671" i="6"/>
  <c r="I672" i="6"/>
  <c r="I673" i="6"/>
  <c r="I674" i="6"/>
  <c r="I675" i="6"/>
  <c r="I676" i="6"/>
  <c r="I677" i="6"/>
  <c r="I678" i="6"/>
  <c r="I679" i="6"/>
  <c r="I680" i="6"/>
  <c r="I681" i="6"/>
  <c r="I682" i="6"/>
  <c r="I683" i="6"/>
  <c r="I684" i="6"/>
  <c r="I685" i="6"/>
  <c r="I686" i="6"/>
  <c r="I687" i="6"/>
  <c r="I688" i="6"/>
  <c r="I689" i="6"/>
  <c r="I690" i="6"/>
  <c r="I691" i="6"/>
  <c r="I692" i="6"/>
  <c r="I693" i="6"/>
  <c r="I694" i="6"/>
  <c r="I695" i="6"/>
  <c r="I696" i="6"/>
  <c r="I697" i="6"/>
  <c r="I698" i="6"/>
  <c r="I699" i="6"/>
  <c r="I700" i="6"/>
  <c r="I701" i="6"/>
  <c r="I702" i="6"/>
  <c r="I703" i="6"/>
  <c r="I704" i="6"/>
  <c r="I705" i="6"/>
  <c r="I706" i="6"/>
  <c r="I707" i="6"/>
  <c r="I708" i="6"/>
  <c r="I709" i="6"/>
  <c r="I710" i="6"/>
  <c r="I711" i="6"/>
  <c r="I712" i="6"/>
  <c r="I713" i="6"/>
  <c r="I714" i="6"/>
  <c r="I715" i="6"/>
  <c r="I716" i="6"/>
  <c r="I717" i="6"/>
  <c r="I718" i="6"/>
  <c r="I719" i="6"/>
  <c r="I720" i="6"/>
  <c r="I721" i="6"/>
  <c r="I722" i="6"/>
  <c r="I723" i="6"/>
  <c r="I724" i="6"/>
  <c r="I725" i="6"/>
  <c r="I726" i="6"/>
  <c r="I727" i="6"/>
  <c r="I728" i="6"/>
  <c r="I729" i="6"/>
  <c r="I730" i="6"/>
  <c r="I731" i="6"/>
  <c r="I732" i="6"/>
  <c r="I733" i="6"/>
  <c r="I734" i="6"/>
  <c r="I735" i="6"/>
  <c r="I736" i="6"/>
  <c r="I737" i="6"/>
  <c r="I738" i="6"/>
  <c r="I739" i="6"/>
  <c r="I740" i="6"/>
  <c r="I741" i="6"/>
  <c r="I742" i="6"/>
  <c r="I743" i="6"/>
  <c r="I744" i="6"/>
  <c r="I745" i="6"/>
  <c r="I746" i="6"/>
  <c r="I747" i="6"/>
  <c r="I748" i="6"/>
  <c r="I749" i="6"/>
  <c r="I750" i="6"/>
  <c r="I751" i="6"/>
  <c r="I752" i="6"/>
  <c r="I753" i="6"/>
  <c r="I754" i="6"/>
  <c r="I755" i="6"/>
  <c r="I756" i="6"/>
  <c r="I757" i="6"/>
  <c r="I758" i="6"/>
  <c r="I759" i="6"/>
  <c r="I760" i="6"/>
  <c r="I761" i="6"/>
  <c r="I762" i="6"/>
  <c r="I763" i="6"/>
  <c r="I764" i="6"/>
  <c r="I765" i="6"/>
  <c r="I766" i="6"/>
  <c r="I767" i="6"/>
  <c r="I768" i="6"/>
  <c r="I769" i="6"/>
  <c r="I770" i="6"/>
  <c r="I771" i="6"/>
  <c r="I772" i="6"/>
  <c r="I773" i="6"/>
  <c r="I774" i="6"/>
  <c r="I775" i="6"/>
  <c r="I776" i="6"/>
  <c r="I777" i="6"/>
  <c r="I778" i="6"/>
  <c r="I779" i="6"/>
  <c r="I780" i="6"/>
  <c r="I781" i="6"/>
  <c r="I782" i="6"/>
  <c r="I783" i="6"/>
  <c r="I784" i="6"/>
  <c r="I785" i="6"/>
  <c r="I786" i="6"/>
  <c r="I787" i="6"/>
  <c r="I788" i="6"/>
  <c r="I789" i="6"/>
  <c r="I790" i="6"/>
  <c r="I791" i="6"/>
  <c r="I792" i="6"/>
  <c r="I793" i="6"/>
  <c r="I794" i="6"/>
  <c r="I795" i="6"/>
  <c r="I796" i="6"/>
  <c r="I797" i="6"/>
  <c r="I798" i="6"/>
  <c r="I799" i="6"/>
  <c r="I800" i="6"/>
  <c r="I801" i="6"/>
  <c r="I802" i="6"/>
  <c r="I803" i="6"/>
  <c r="I804" i="6"/>
  <c r="I805" i="6"/>
  <c r="I806" i="6"/>
  <c r="I807" i="6"/>
  <c r="I808" i="6"/>
  <c r="I809" i="6"/>
  <c r="I810" i="6"/>
  <c r="I811" i="6"/>
  <c r="I812" i="6"/>
  <c r="I813" i="6"/>
  <c r="I814" i="6"/>
  <c r="I815" i="6"/>
  <c r="I816" i="6"/>
  <c r="I817" i="6"/>
  <c r="I818" i="6"/>
  <c r="I819" i="6"/>
  <c r="I820" i="6"/>
  <c r="I821" i="6"/>
  <c r="I822" i="6"/>
  <c r="I823" i="6"/>
  <c r="I824" i="6"/>
  <c r="I825" i="6"/>
  <c r="I826" i="6"/>
  <c r="I827" i="6"/>
  <c r="I828" i="6"/>
  <c r="I829" i="6"/>
  <c r="I830" i="6"/>
  <c r="I831" i="6"/>
  <c r="I832" i="6"/>
  <c r="I833" i="6"/>
  <c r="I834" i="6"/>
  <c r="I835" i="6"/>
  <c r="I836" i="6"/>
  <c r="I837" i="6"/>
  <c r="I838" i="6"/>
  <c r="I839" i="6"/>
  <c r="I840" i="6"/>
  <c r="I841" i="6"/>
  <c r="I842" i="6"/>
  <c r="I843" i="6"/>
  <c r="I844" i="6"/>
  <c r="I845" i="6"/>
  <c r="I846" i="6"/>
  <c r="I847" i="6"/>
  <c r="I848" i="6"/>
  <c r="I849" i="6"/>
  <c r="I850" i="6"/>
  <c r="I851" i="6"/>
  <c r="I852" i="6"/>
  <c r="I853" i="6"/>
  <c r="I854" i="6"/>
  <c r="I855" i="6"/>
  <c r="I856" i="6"/>
  <c r="I857" i="6"/>
  <c r="I858" i="6"/>
  <c r="I859" i="6"/>
  <c r="I860" i="6"/>
  <c r="I861" i="6"/>
  <c r="I862" i="6"/>
  <c r="I863" i="6"/>
  <c r="I864" i="6"/>
  <c r="I865" i="6"/>
  <c r="I866" i="6"/>
  <c r="I867" i="6"/>
  <c r="I868" i="6"/>
  <c r="I869" i="6"/>
  <c r="I870" i="6"/>
  <c r="I871" i="6"/>
  <c r="I872" i="6"/>
  <c r="I873" i="6"/>
  <c r="I874" i="6"/>
  <c r="I875" i="6"/>
  <c r="I876" i="6"/>
  <c r="I877" i="6"/>
  <c r="I878" i="6"/>
  <c r="I879" i="6"/>
  <c r="I880" i="6"/>
  <c r="I881" i="6"/>
  <c r="I882" i="6"/>
  <c r="I883" i="6"/>
  <c r="I884" i="6"/>
  <c r="I885" i="6"/>
  <c r="I886" i="6"/>
  <c r="I887" i="6"/>
  <c r="I888" i="6"/>
  <c r="I889" i="6"/>
  <c r="I890" i="6"/>
  <c r="I891" i="6"/>
  <c r="I892" i="6"/>
  <c r="I893" i="6"/>
  <c r="I894" i="6"/>
  <c r="I895" i="6"/>
  <c r="I896" i="6"/>
  <c r="I897" i="6"/>
  <c r="I898" i="6"/>
  <c r="I899" i="6"/>
  <c r="I900" i="6"/>
  <c r="I901" i="6"/>
  <c r="I902" i="6"/>
  <c r="I903" i="6"/>
  <c r="I904" i="6"/>
  <c r="I905" i="6"/>
  <c r="I906" i="6"/>
  <c r="I907" i="6"/>
  <c r="I908" i="6"/>
  <c r="I909" i="6"/>
  <c r="I910" i="6"/>
  <c r="I911" i="6"/>
  <c r="I912" i="6"/>
  <c r="I913" i="6"/>
  <c r="I914" i="6"/>
  <c r="I915" i="6"/>
  <c r="I916" i="6"/>
  <c r="I917" i="6"/>
  <c r="I918" i="6"/>
  <c r="I919" i="6"/>
  <c r="I920" i="6"/>
  <c r="I921" i="6"/>
  <c r="I922" i="6"/>
  <c r="I923" i="6"/>
  <c r="I924" i="6"/>
  <c r="I925" i="6"/>
  <c r="I926" i="6"/>
  <c r="I927" i="6"/>
  <c r="I928" i="6"/>
  <c r="I929" i="6"/>
  <c r="I930" i="6"/>
  <c r="I931" i="6"/>
  <c r="I932" i="6"/>
  <c r="I933" i="6"/>
  <c r="I934" i="6"/>
  <c r="I935" i="6"/>
  <c r="I936" i="6"/>
  <c r="I937" i="6"/>
  <c r="I938" i="6"/>
  <c r="I939" i="6"/>
  <c r="I940" i="6"/>
  <c r="I941" i="6"/>
  <c r="I942" i="6"/>
  <c r="I943" i="6"/>
  <c r="I944" i="6"/>
  <c r="I945" i="6"/>
  <c r="I946" i="6"/>
  <c r="I947" i="6"/>
  <c r="I948" i="6"/>
  <c r="I949" i="6"/>
  <c r="I950" i="6"/>
  <c r="I951" i="6"/>
  <c r="I952" i="6"/>
  <c r="I953" i="6"/>
  <c r="I954" i="6"/>
  <c r="I955" i="6"/>
  <c r="I956" i="6"/>
  <c r="I957" i="6"/>
  <c r="I958" i="6"/>
  <c r="I959" i="6"/>
  <c r="I960" i="6"/>
  <c r="I961" i="6"/>
  <c r="I962" i="6"/>
  <c r="I963" i="6"/>
  <c r="I964" i="6"/>
  <c r="I965" i="6"/>
  <c r="I966" i="6"/>
  <c r="I967" i="6"/>
  <c r="I968" i="6"/>
  <c r="I969" i="6"/>
  <c r="I970" i="6"/>
  <c r="I971" i="6"/>
  <c r="I972" i="6"/>
  <c r="I973" i="6"/>
  <c r="I974" i="6"/>
  <c r="I975" i="6"/>
  <c r="I976" i="6"/>
  <c r="I977" i="6"/>
  <c r="I978" i="6"/>
  <c r="I979" i="6"/>
  <c r="I980" i="6"/>
  <c r="I981" i="6"/>
  <c r="I982" i="6"/>
  <c r="I983" i="6"/>
  <c r="I984" i="6"/>
  <c r="I985" i="6"/>
  <c r="I986" i="6"/>
  <c r="I987" i="6"/>
  <c r="I988" i="6"/>
  <c r="I989" i="6"/>
  <c r="I990" i="6"/>
  <c r="I991" i="6"/>
  <c r="I992" i="6"/>
  <c r="I993" i="6"/>
  <c r="I994" i="6"/>
  <c r="I995" i="6"/>
  <c r="I996" i="6"/>
  <c r="I997" i="6"/>
  <c r="I998" i="6"/>
  <c r="I999" i="6"/>
  <c r="I1000" i="6"/>
  <c r="I1001" i="6"/>
  <c r="I1002" i="6"/>
  <c r="I1003" i="6"/>
  <c r="I1004" i="6"/>
  <c r="I1005" i="6"/>
  <c r="I1006" i="6"/>
  <c r="I1007" i="6"/>
  <c r="I1008" i="6"/>
  <c r="I1009" i="6"/>
  <c r="I1010" i="6"/>
  <c r="I1011" i="6"/>
  <c r="I1012" i="6"/>
  <c r="I1013" i="6"/>
  <c r="I1014" i="6"/>
  <c r="I1015" i="6"/>
  <c r="I1016" i="6"/>
  <c r="I1017" i="6"/>
  <c r="I1018" i="6"/>
  <c r="I1019" i="6"/>
  <c r="I1020" i="6"/>
  <c r="I1021" i="6"/>
  <c r="I1022" i="6"/>
  <c r="I1023" i="6"/>
  <c r="I1024" i="6"/>
  <c r="I1025" i="6"/>
  <c r="I1026" i="6"/>
  <c r="I1027" i="6"/>
  <c r="I1028" i="6"/>
  <c r="I1029" i="6"/>
  <c r="I1030" i="6"/>
  <c r="I1031" i="6"/>
  <c r="I1032" i="6"/>
  <c r="I1033" i="6"/>
  <c r="I1034" i="6"/>
  <c r="I1035" i="6"/>
  <c r="I1036" i="6"/>
  <c r="I1037" i="6"/>
  <c r="I1038" i="6"/>
  <c r="I1039" i="6"/>
  <c r="I1040" i="6"/>
  <c r="I1041" i="6"/>
  <c r="I1042" i="6"/>
  <c r="I1043" i="6"/>
  <c r="I1044" i="6"/>
  <c r="I1045" i="6"/>
  <c r="I1046" i="6"/>
  <c r="I1047" i="6"/>
  <c r="I1048" i="6"/>
  <c r="I1049" i="6"/>
  <c r="I1050" i="6"/>
  <c r="I1051" i="6"/>
  <c r="I1052" i="6"/>
  <c r="I1053" i="6"/>
  <c r="I1054" i="6"/>
  <c r="I1055" i="6"/>
  <c r="I1056" i="6"/>
  <c r="I1057" i="6"/>
  <c r="I1058" i="6"/>
  <c r="I1059" i="6"/>
  <c r="I1060" i="6"/>
  <c r="I1061" i="6"/>
  <c r="I1062" i="6"/>
  <c r="I1063" i="6"/>
  <c r="I1064" i="6"/>
  <c r="I1065" i="6"/>
  <c r="I1066" i="6"/>
  <c r="I1067" i="6"/>
  <c r="I1068" i="6"/>
  <c r="I1069" i="6"/>
  <c r="I1070" i="6"/>
  <c r="I1071" i="6"/>
  <c r="I1072" i="6"/>
  <c r="I1073" i="6"/>
  <c r="I1074" i="6"/>
  <c r="I1075" i="6"/>
  <c r="I1076" i="6"/>
  <c r="I1077" i="6"/>
  <c r="I1078" i="6"/>
  <c r="I1079" i="6"/>
  <c r="I1080" i="6"/>
  <c r="I1081" i="6"/>
  <c r="I1082" i="6"/>
  <c r="I1083" i="6"/>
  <c r="I1084" i="6"/>
  <c r="I1085" i="6"/>
  <c r="I1086" i="6"/>
  <c r="I1087" i="6"/>
  <c r="I1088" i="6"/>
  <c r="I1089" i="6"/>
  <c r="I1090" i="6"/>
  <c r="I1091" i="6"/>
  <c r="I1092" i="6"/>
  <c r="I1093" i="6"/>
  <c r="I1094" i="6"/>
  <c r="I1095" i="6"/>
  <c r="I1096" i="6"/>
  <c r="I1097" i="6"/>
  <c r="I1098" i="6"/>
  <c r="I1099" i="6"/>
  <c r="I1100" i="6"/>
  <c r="I1101" i="6"/>
  <c r="I1102" i="6"/>
  <c r="I1103" i="6"/>
  <c r="I1104" i="6"/>
  <c r="I1105" i="6"/>
  <c r="I1106" i="6"/>
  <c r="I1107" i="6"/>
  <c r="I1108" i="6"/>
  <c r="I1109" i="6"/>
  <c r="I1110" i="6"/>
  <c r="I1111" i="6"/>
  <c r="I1112" i="6"/>
  <c r="I1113" i="6"/>
  <c r="I1114" i="6"/>
  <c r="I1115" i="6"/>
  <c r="I1116" i="6"/>
  <c r="I1117" i="6"/>
  <c r="I1118" i="6"/>
  <c r="I1119" i="6"/>
  <c r="I1120" i="6"/>
  <c r="I1121" i="6"/>
  <c r="I1122" i="6"/>
  <c r="I1123" i="6"/>
  <c r="I1124" i="6"/>
  <c r="I1125" i="6"/>
  <c r="I1126" i="6"/>
  <c r="I1127" i="6"/>
  <c r="I1128" i="6"/>
  <c r="I1129" i="6"/>
  <c r="I1130" i="6"/>
  <c r="I1131" i="6"/>
  <c r="I1132" i="6"/>
  <c r="I1133" i="6"/>
  <c r="I1134" i="6"/>
  <c r="I1135" i="6"/>
  <c r="I1136" i="6"/>
  <c r="I1137" i="6"/>
  <c r="I1138" i="6"/>
  <c r="I1139" i="6"/>
  <c r="I1140" i="6"/>
  <c r="I1141" i="6"/>
  <c r="I1142" i="6"/>
  <c r="I1143" i="6"/>
  <c r="I1144" i="6"/>
  <c r="I1145" i="6"/>
  <c r="I1146" i="6"/>
  <c r="I1147" i="6"/>
  <c r="I1148" i="6"/>
  <c r="I1149" i="6"/>
  <c r="I1150" i="6"/>
  <c r="I1151" i="6"/>
  <c r="I1152" i="6"/>
  <c r="I1153" i="6"/>
  <c r="I1154" i="6"/>
  <c r="I1155" i="6"/>
  <c r="I1156" i="6"/>
  <c r="I1157" i="6"/>
  <c r="I1158" i="6"/>
  <c r="I1159" i="6"/>
  <c r="I1160" i="6"/>
  <c r="I1161" i="6"/>
  <c r="I1162" i="6"/>
  <c r="I1163" i="6"/>
  <c r="I1164" i="6"/>
  <c r="I1165" i="6"/>
  <c r="I1166" i="6"/>
  <c r="I1167" i="6"/>
  <c r="I1168" i="6"/>
  <c r="I1169" i="6"/>
  <c r="I1170" i="6"/>
  <c r="I1171" i="6"/>
  <c r="I1172" i="6"/>
  <c r="I1173" i="6"/>
  <c r="I1174" i="6"/>
  <c r="I1175" i="6"/>
  <c r="I1176" i="6"/>
  <c r="I1177" i="6"/>
  <c r="I1178" i="6"/>
  <c r="I1179" i="6"/>
  <c r="I1180" i="6"/>
  <c r="I1181" i="6"/>
  <c r="I1182" i="6"/>
  <c r="I1183" i="6"/>
  <c r="I1184" i="6"/>
  <c r="I1185" i="6"/>
  <c r="I1186" i="6"/>
  <c r="I1187" i="6"/>
  <c r="I1188" i="6"/>
  <c r="I1189" i="6"/>
  <c r="I1190" i="6"/>
  <c r="I1191" i="6"/>
  <c r="I1192" i="6"/>
  <c r="I1193" i="6"/>
  <c r="I1194" i="6"/>
  <c r="I1195" i="6"/>
  <c r="I1196" i="6"/>
  <c r="I1197" i="6"/>
  <c r="I1198" i="6"/>
  <c r="I1199" i="6"/>
  <c r="I1200" i="6"/>
  <c r="I1201" i="6"/>
  <c r="I1202" i="6"/>
  <c r="I1203" i="6"/>
  <c r="I1204" i="6"/>
  <c r="I1205" i="6"/>
  <c r="I1206" i="6"/>
  <c r="I1207" i="6"/>
  <c r="I1208" i="6"/>
  <c r="I1209" i="6"/>
  <c r="I1210" i="6"/>
  <c r="I1211" i="6"/>
  <c r="I1212" i="6"/>
  <c r="I1213" i="6"/>
  <c r="I1214" i="6"/>
  <c r="I1215" i="6"/>
  <c r="I1216" i="6"/>
  <c r="I1217" i="6"/>
  <c r="I1218" i="6"/>
  <c r="I1219" i="6"/>
  <c r="I1220" i="6"/>
  <c r="I1221" i="6"/>
  <c r="I1222" i="6"/>
  <c r="I1223" i="6"/>
  <c r="I1224" i="6"/>
  <c r="I1225" i="6"/>
  <c r="I1226" i="6"/>
  <c r="I1227" i="6"/>
  <c r="I1228" i="6"/>
  <c r="I1229" i="6"/>
  <c r="I1230" i="6"/>
  <c r="I1231" i="6"/>
  <c r="I1232" i="6"/>
  <c r="I1233" i="6"/>
  <c r="I1234" i="6"/>
  <c r="I1235" i="6"/>
  <c r="I1236" i="6"/>
  <c r="I1237" i="6"/>
  <c r="I1238" i="6"/>
  <c r="I1239" i="6"/>
  <c r="I1240" i="6"/>
  <c r="I1241" i="6"/>
  <c r="I1242" i="6"/>
  <c r="I1243" i="6"/>
  <c r="I1244" i="6"/>
  <c r="I1245" i="6"/>
  <c r="I1246" i="6"/>
  <c r="I1247" i="6"/>
  <c r="I1248" i="6"/>
  <c r="I1249" i="6"/>
  <c r="I1250" i="6"/>
  <c r="I1251" i="6"/>
  <c r="I1252" i="6"/>
  <c r="I1253" i="6"/>
  <c r="I1254" i="6"/>
  <c r="I1255" i="6"/>
  <c r="I1256" i="6"/>
  <c r="I1257" i="6"/>
  <c r="I1258" i="6"/>
  <c r="I1259" i="6"/>
  <c r="I1260" i="6"/>
  <c r="I1261" i="6"/>
  <c r="I1262" i="6"/>
  <c r="I1263" i="6"/>
  <c r="I1264" i="6"/>
  <c r="I1265" i="6"/>
  <c r="I1266" i="6"/>
  <c r="I1267" i="6"/>
  <c r="I1268" i="6"/>
  <c r="I1269" i="6"/>
  <c r="I1270" i="6"/>
  <c r="I1271" i="6"/>
  <c r="I1272" i="6"/>
  <c r="I1273" i="6"/>
  <c r="I1274" i="6"/>
  <c r="I1275" i="6"/>
  <c r="I1276" i="6"/>
  <c r="I1277" i="6"/>
  <c r="I1278" i="6"/>
  <c r="I1279" i="6"/>
  <c r="I1280" i="6"/>
  <c r="I1281" i="6"/>
  <c r="I1282" i="6"/>
  <c r="I1283" i="6"/>
  <c r="I1284" i="6"/>
  <c r="I1285" i="6"/>
  <c r="I1286" i="6"/>
  <c r="I1287" i="6"/>
  <c r="I1288" i="6"/>
  <c r="I1289" i="6"/>
  <c r="I1290" i="6"/>
  <c r="I1291" i="6"/>
  <c r="I1292" i="6"/>
  <c r="I1293" i="6"/>
  <c r="I1294" i="6"/>
  <c r="I1295" i="6"/>
  <c r="I1296" i="6"/>
  <c r="I1297" i="6"/>
  <c r="I1298" i="6"/>
  <c r="I1299" i="6"/>
  <c r="I1300" i="6"/>
  <c r="I1301" i="6"/>
  <c r="I1302" i="6"/>
  <c r="I1303" i="6"/>
  <c r="I1304" i="6"/>
  <c r="I1305" i="6"/>
  <c r="I1306" i="6"/>
  <c r="I1307" i="6"/>
  <c r="I1308" i="6"/>
  <c r="I1309" i="6"/>
  <c r="I1310" i="6"/>
  <c r="I1311" i="6"/>
  <c r="I1312" i="6"/>
  <c r="I1313" i="6"/>
  <c r="I1314" i="6"/>
  <c r="I1315" i="6"/>
  <c r="I1316" i="6"/>
  <c r="I1317" i="6"/>
  <c r="I1318" i="6"/>
  <c r="I1319" i="6"/>
  <c r="I1320" i="6"/>
  <c r="I1321" i="6"/>
  <c r="I1322" i="6"/>
  <c r="I1323" i="6"/>
  <c r="I1324" i="6"/>
  <c r="I1325" i="6"/>
  <c r="I1326" i="6"/>
  <c r="I1327" i="6"/>
  <c r="I1328" i="6"/>
  <c r="I1329" i="6"/>
  <c r="I1330" i="6"/>
  <c r="I1331" i="6"/>
  <c r="I1332" i="6"/>
  <c r="I1333" i="6"/>
  <c r="I1334" i="6"/>
  <c r="I1335" i="6"/>
  <c r="I1336" i="6"/>
  <c r="I1337" i="6"/>
  <c r="I1338" i="6"/>
  <c r="I1339" i="6"/>
  <c r="I1340" i="6"/>
  <c r="I1341" i="6"/>
  <c r="I1342" i="6"/>
  <c r="I1343" i="6"/>
  <c r="I1344" i="6"/>
  <c r="I1345" i="6"/>
  <c r="I1346" i="6"/>
  <c r="I1347" i="6"/>
  <c r="I1348" i="6"/>
  <c r="I1349" i="6"/>
  <c r="I1350" i="6"/>
  <c r="I1351" i="6"/>
  <c r="I1352" i="6"/>
  <c r="I1353" i="6"/>
  <c r="I1354" i="6"/>
  <c r="I1355" i="6"/>
  <c r="I1356" i="6"/>
  <c r="I1357" i="6"/>
  <c r="I1358" i="6"/>
  <c r="I1359" i="6"/>
  <c r="I1360" i="6"/>
  <c r="I1361" i="6"/>
  <c r="I1362" i="6"/>
  <c r="I1363" i="6"/>
  <c r="I1364" i="6"/>
  <c r="I1365" i="6"/>
  <c r="I1366" i="6"/>
  <c r="I1367" i="6"/>
  <c r="I1368" i="6"/>
  <c r="I1369" i="6"/>
  <c r="I1370" i="6"/>
  <c r="I1371" i="6"/>
  <c r="I1372" i="6"/>
  <c r="I1373" i="6"/>
  <c r="I1374" i="6"/>
  <c r="I1375" i="6"/>
  <c r="I1376" i="6"/>
  <c r="I1377" i="6"/>
  <c r="I1378" i="6"/>
  <c r="I1379" i="6"/>
  <c r="I1380" i="6"/>
  <c r="I1381" i="6"/>
  <c r="I1382" i="6"/>
  <c r="I1383" i="6"/>
  <c r="I1384" i="6"/>
  <c r="I1385" i="6"/>
  <c r="I1386" i="6"/>
  <c r="I1387" i="6"/>
  <c r="I1388" i="6"/>
  <c r="I1389" i="6"/>
  <c r="I1390" i="6"/>
  <c r="I1391" i="6"/>
  <c r="I1392" i="6"/>
  <c r="I1393" i="6"/>
  <c r="I1394" i="6"/>
  <c r="I1395" i="6"/>
  <c r="I1396" i="6"/>
  <c r="I1397" i="6"/>
  <c r="I1398" i="6"/>
  <c r="I1399" i="6"/>
  <c r="I1400" i="6"/>
  <c r="I1401" i="6"/>
  <c r="I1402" i="6"/>
  <c r="I1403" i="6"/>
  <c r="I1404" i="6"/>
  <c r="I1405" i="6"/>
  <c r="I1406" i="6"/>
  <c r="I1407" i="6"/>
  <c r="I1408" i="6"/>
  <c r="I1409" i="6"/>
  <c r="I1410" i="6"/>
  <c r="I1411" i="6"/>
  <c r="I1412" i="6"/>
  <c r="I1413" i="6"/>
  <c r="I1414" i="6"/>
  <c r="I1415" i="6"/>
  <c r="I1416" i="6"/>
  <c r="I1417" i="6"/>
  <c r="I1418" i="6"/>
  <c r="I1419" i="6"/>
  <c r="I1420" i="6"/>
  <c r="I1421" i="6"/>
  <c r="I1422" i="6"/>
  <c r="I1423" i="6"/>
  <c r="I1424" i="6"/>
  <c r="I1425" i="6"/>
  <c r="I1426" i="6"/>
  <c r="I1427" i="6"/>
  <c r="I1428" i="6"/>
  <c r="I1429" i="6"/>
  <c r="I1430" i="6"/>
  <c r="I1431" i="6"/>
  <c r="I1432" i="6"/>
  <c r="I1433" i="6"/>
  <c r="I1434" i="6"/>
  <c r="I1435" i="6"/>
  <c r="I1436" i="6"/>
  <c r="I1437" i="6"/>
  <c r="I1438" i="6"/>
  <c r="I1439" i="6"/>
  <c r="I1440" i="6"/>
  <c r="I1441" i="6"/>
  <c r="I1442" i="6"/>
  <c r="I1443" i="6"/>
  <c r="I1444" i="6"/>
  <c r="I1445" i="6"/>
  <c r="I1446" i="6"/>
  <c r="I1447" i="6"/>
  <c r="I1448" i="6"/>
  <c r="I1449" i="6"/>
  <c r="I1450" i="6"/>
  <c r="I1451" i="6"/>
  <c r="I1452" i="6"/>
  <c r="I1453" i="6"/>
  <c r="I1454" i="6"/>
  <c r="I1455" i="6"/>
  <c r="I1456" i="6"/>
  <c r="I1457" i="6"/>
  <c r="I1458" i="6"/>
  <c r="I1459" i="6"/>
  <c r="I1460" i="6"/>
  <c r="I1461" i="6"/>
  <c r="I1462" i="6"/>
  <c r="I1463" i="6"/>
  <c r="I1464" i="6"/>
  <c r="I1465" i="6"/>
  <c r="I1466" i="6"/>
  <c r="I1467" i="6"/>
  <c r="I1468" i="6"/>
  <c r="I1469" i="6"/>
  <c r="I1470" i="6"/>
  <c r="I1471" i="6"/>
  <c r="I1472" i="6"/>
  <c r="I1473" i="6"/>
  <c r="I1474" i="6"/>
  <c r="I1475" i="6"/>
  <c r="I1476" i="6"/>
  <c r="I1477" i="6"/>
  <c r="I1478" i="6"/>
  <c r="I1479" i="6"/>
  <c r="I1480" i="6"/>
  <c r="I1481" i="6"/>
  <c r="I1482" i="6"/>
  <c r="I1483" i="6"/>
  <c r="I1484" i="6"/>
  <c r="I1485" i="6"/>
  <c r="I1486" i="6"/>
  <c r="I1487" i="6"/>
  <c r="I1488" i="6"/>
  <c r="I1489" i="6"/>
  <c r="I1490" i="6"/>
  <c r="I1491" i="6"/>
  <c r="I1492" i="6"/>
  <c r="I1493" i="6"/>
  <c r="I1494" i="6"/>
  <c r="I1495" i="6"/>
  <c r="I1496" i="6"/>
  <c r="I1497" i="6"/>
  <c r="I1498" i="6"/>
  <c r="I1499" i="6"/>
  <c r="I1500" i="6"/>
  <c r="I1501" i="6"/>
  <c r="I1502" i="6"/>
  <c r="I1503" i="6"/>
  <c r="I1504" i="6"/>
  <c r="I1505" i="6"/>
  <c r="I1506" i="6"/>
  <c r="I1507" i="6"/>
  <c r="I1508" i="6"/>
  <c r="I1509" i="6"/>
  <c r="I1510" i="6"/>
  <c r="I1511" i="6"/>
  <c r="I1512" i="6"/>
  <c r="I1513" i="6"/>
  <c r="I1514" i="6"/>
  <c r="I1515" i="6"/>
  <c r="I1516" i="6"/>
  <c r="I1517" i="6"/>
  <c r="I1518" i="6"/>
  <c r="I1519" i="6"/>
  <c r="I1520" i="6"/>
  <c r="I1521" i="6"/>
  <c r="I1522" i="6"/>
  <c r="I1523" i="6"/>
  <c r="I1524" i="6"/>
  <c r="I1525" i="6"/>
  <c r="I1526" i="6"/>
  <c r="I1527" i="6"/>
  <c r="I1528" i="6"/>
  <c r="I1529" i="6"/>
  <c r="I1530" i="6"/>
  <c r="I1531" i="6"/>
  <c r="I1532" i="6"/>
  <c r="I1533" i="6"/>
  <c r="I1534" i="6"/>
  <c r="I1535" i="6"/>
  <c r="I1536" i="6"/>
  <c r="I1537" i="6"/>
  <c r="I1538" i="6"/>
  <c r="I1539" i="6"/>
  <c r="I1540" i="6"/>
  <c r="I1541" i="6"/>
  <c r="I1542" i="6"/>
  <c r="I1543" i="6"/>
  <c r="I1544" i="6"/>
  <c r="I1545" i="6"/>
  <c r="I1546" i="6"/>
  <c r="I1547" i="6"/>
  <c r="I1548" i="6"/>
  <c r="I1549" i="6"/>
  <c r="I1550" i="6"/>
  <c r="I1551" i="6"/>
  <c r="I1552" i="6"/>
  <c r="I1553" i="6"/>
  <c r="I1554" i="6"/>
  <c r="I1555" i="6"/>
  <c r="I1556" i="6"/>
  <c r="I1557" i="6"/>
  <c r="I1558" i="6"/>
  <c r="I1559" i="6"/>
  <c r="I1560" i="6"/>
  <c r="I1561" i="6"/>
  <c r="I1562" i="6"/>
  <c r="I1563" i="6"/>
  <c r="I1564" i="6"/>
  <c r="I1565" i="6"/>
  <c r="I1566" i="6"/>
  <c r="I1567" i="6"/>
  <c r="I1568" i="6"/>
  <c r="I1569" i="6"/>
  <c r="I1570" i="6"/>
  <c r="I1571" i="6"/>
  <c r="I1572" i="6"/>
  <c r="I1573" i="6"/>
  <c r="I1574" i="6"/>
  <c r="I1575" i="6"/>
  <c r="I1576" i="6"/>
  <c r="I1577" i="6"/>
  <c r="I1578" i="6"/>
  <c r="I1579" i="6"/>
  <c r="I1580" i="6"/>
  <c r="I1581" i="6"/>
  <c r="I1582" i="6"/>
  <c r="I1583" i="6"/>
  <c r="I1584" i="6"/>
  <c r="I1585" i="6"/>
  <c r="I1586" i="6"/>
  <c r="I1587" i="6"/>
  <c r="I1588" i="6"/>
  <c r="I1589" i="6"/>
  <c r="I1590" i="6"/>
  <c r="I1591" i="6"/>
  <c r="I1592" i="6"/>
  <c r="I1593" i="6"/>
  <c r="I1594" i="6"/>
  <c r="I1595" i="6"/>
  <c r="I1596" i="6"/>
  <c r="I1597" i="6"/>
  <c r="I1598" i="6"/>
  <c r="I1599" i="6"/>
  <c r="I1600" i="6"/>
  <c r="I1601" i="6"/>
  <c r="I1602" i="6"/>
  <c r="I1603" i="6"/>
  <c r="I1604" i="6"/>
  <c r="I1605" i="6"/>
  <c r="I1606" i="6"/>
  <c r="I1607" i="6"/>
  <c r="I1608" i="6"/>
  <c r="I1609" i="6"/>
  <c r="I1610" i="6"/>
  <c r="I1611" i="6"/>
  <c r="I1612" i="6"/>
  <c r="I1613" i="6"/>
  <c r="I1614" i="6"/>
  <c r="I1615" i="6"/>
  <c r="I1616" i="6"/>
  <c r="I1617" i="6"/>
  <c r="I1618" i="6"/>
  <c r="I1619" i="6"/>
  <c r="I1620" i="6"/>
  <c r="I1621" i="6"/>
  <c r="I1622" i="6"/>
  <c r="I1623" i="6"/>
  <c r="I1624" i="6"/>
  <c r="I1625" i="6"/>
  <c r="I1626" i="6"/>
  <c r="I1627" i="6"/>
  <c r="I1628" i="6"/>
  <c r="I1629" i="6"/>
  <c r="I1630" i="6"/>
  <c r="I1631" i="6"/>
  <c r="I1632" i="6"/>
  <c r="I1633" i="6"/>
  <c r="I1634" i="6"/>
  <c r="I1635" i="6"/>
  <c r="I1636" i="6"/>
  <c r="I1637" i="6"/>
  <c r="I1638" i="6"/>
  <c r="I1639" i="6"/>
  <c r="I1640" i="6"/>
  <c r="I1641" i="6"/>
  <c r="I1642" i="6"/>
  <c r="I1643" i="6"/>
  <c r="I1644" i="6"/>
  <c r="I1645" i="6"/>
  <c r="I1646" i="6"/>
  <c r="I1647" i="6"/>
  <c r="I1648" i="6"/>
  <c r="I1649" i="6"/>
  <c r="I1650" i="6"/>
  <c r="I1651" i="6"/>
  <c r="I1652" i="6"/>
  <c r="I1653" i="6"/>
  <c r="I1654" i="6"/>
  <c r="I1655" i="6"/>
  <c r="I1656" i="6"/>
  <c r="I1657" i="6"/>
  <c r="I1658" i="6"/>
  <c r="I1659" i="6"/>
  <c r="I1660" i="6"/>
  <c r="I1661" i="6"/>
  <c r="I1662" i="6"/>
  <c r="I1663" i="6"/>
  <c r="I1664" i="6"/>
  <c r="I1665" i="6"/>
  <c r="I1666" i="6"/>
  <c r="I1667" i="6"/>
  <c r="I1668" i="6"/>
  <c r="I1669" i="6"/>
  <c r="I1670" i="6"/>
  <c r="I1671" i="6"/>
  <c r="I1672" i="6"/>
  <c r="I1673" i="6"/>
  <c r="I1674" i="6"/>
  <c r="I1675" i="6"/>
  <c r="I1676" i="6"/>
  <c r="I1677" i="6"/>
  <c r="I1678" i="6"/>
  <c r="I1679" i="6"/>
  <c r="I1680" i="6"/>
  <c r="I1681" i="6"/>
  <c r="I1682" i="6"/>
  <c r="I1683" i="6"/>
  <c r="I1684" i="6"/>
  <c r="I1685" i="6"/>
  <c r="I1686" i="6"/>
  <c r="I1687" i="6"/>
  <c r="I1688" i="6"/>
  <c r="I1689" i="6"/>
  <c r="I1690" i="6"/>
  <c r="I1691" i="6"/>
  <c r="I1692" i="6"/>
  <c r="I1693" i="6"/>
  <c r="I1694" i="6"/>
  <c r="I1695" i="6"/>
  <c r="I1696" i="6"/>
  <c r="I1697" i="6"/>
  <c r="I1698" i="6"/>
  <c r="I1699" i="6"/>
  <c r="I1700" i="6"/>
  <c r="I1701" i="6"/>
  <c r="I1702" i="6"/>
  <c r="I1703" i="6"/>
  <c r="I1704" i="6"/>
  <c r="I1705" i="6"/>
  <c r="I1706" i="6"/>
  <c r="I1707" i="6"/>
  <c r="I1708" i="6"/>
  <c r="I1709" i="6"/>
  <c r="I1710" i="6"/>
  <c r="I1711" i="6"/>
  <c r="I1712" i="6"/>
  <c r="I1713" i="6"/>
  <c r="I1714" i="6"/>
  <c r="I1715" i="6"/>
  <c r="I1716" i="6"/>
  <c r="I1717" i="6"/>
  <c r="I1718" i="6"/>
  <c r="I1719" i="6"/>
  <c r="I1720" i="6"/>
  <c r="I1721" i="6"/>
  <c r="I1722" i="6"/>
  <c r="I1723" i="6"/>
  <c r="I1724" i="6"/>
  <c r="I1725" i="6"/>
  <c r="I1726" i="6"/>
  <c r="I1727" i="6"/>
  <c r="I1728" i="6"/>
  <c r="I1729" i="6"/>
  <c r="I1730" i="6"/>
  <c r="I1731" i="6"/>
  <c r="I1732" i="6"/>
  <c r="I1733" i="6"/>
  <c r="I1734" i="6"/>
  <c r="I1735" i="6"/>
  <c r="I1736" i="6"/>
  <c r="I1737" i="6"/>
  <c r="I1738" i="6"/>
  <c r="I1739" i="6"/>
  <c r="I1740" i="6"/>
  <c r="I1741" i="6"/>
  <c r="I1742" i="6"/>
  <c r="I1743" i="6"/>
  <c r="I1744" i="6"/>
  <c r="I1745" i="6"/>
  <c r="I1746" i="6"/>
  <c r="I1747" i="6"/>
  <c r="I1748" i="6"/>
  <c r="I1749" i="6"/>
  <c r="I1750" i="6"/>
  <c r="I1751" i="6"/>
  <c r="I1752" i="6"/>
  <c r="I1753" i="6"/>
  <c r="I1754" i="6"/>
  <c r="I1755" i="6"/>
  <c r="I1756" i="6"/>
  <c r="I1757" i="6"/>
  <c r="I1758" i="6"/>
  <c r="I1759" i="6"/>
  <c r="I1760" i="6"/>
  <c r="I1761" i="6"/>
  <c r="I1762" i="6"/>
  <c r="I1763" i="6"/>
  <c r="I1764" i="6"/>
  <c r="I1765" i="6"/>
  <c r="I1766" i="6"/>
  <c r="I1767" i="6"/>
  <c r="I1768" i="6"/>
  <c r="I1769" i="6"/>
  <c r="I1770" i="6"/>
  <c r="I1771" i="6"/>
  <c r="I1772" i="6"/>
  <c r="I1773" i="6"/>
  <c r="I1774" i="6"/>
  <c r="I1775" i="6"/>
  <c r="I1776" i="6"/>
  <c r="I1777" i="6"/>
  <c r="I1778" i="6"/>
  <c r="I1779" i="6"/>
  <c r="I1780" i="6"/>
  <c r="I1781" i="6"/>
  <c r="I1782" i="6"/>
  <c r="I1783" i="6"/>
  <c r="I1784" i="6"/>
  <c r="I1785" i="6"/>
  <c r="I1786" i="6"/>
  <c r="I1787" i="6"/>
  <c r="I1788" i="6"/>
  <c r="I1789" i="6"/>
  <c r="I1790" i="6"/>
  <c r="I1791" i="6"/>
  <c r="I1792" i="6"/>
  <c r="I1793" i="6"/>
  <c r="I1794" i="6"/>
  <c r="I1795" i="6"/>
  <c r="I1796" i="6"/>
  <c r="I1797" i="6"/>
  <c r="I1798" i="6"/>
  <c r="I1799" i="6"/>
  <c r="I1800" i="6"/>
  <c r="I1801" i="6"/>
  <c r="I1802" i="6"/>
  <c r="I1803" i="6"/>
  <c r="I1804" i="6"/>
  <c r="I1805" i="6"/>
  <c r="I1806" i="6"/>
  <c r="I1807" i="6"/>
  <c r="I1808" i="6"/>
  <c r="I1809" i="6"/>
  <c r="I1810" i="6"/>
  <c r="I1811" i="6"/>
  <c r="I1812" i="6"/>
  <c r="I1813" i="6"/>
  <c r="I1814" i="6"/>
  <c r="I1815" i="6"/>
  <c r="I1816" i="6"/>
  <c r="I1817" i="6"/>
  <c r="I1818" i="6"/>
  <c r="I1819" i="6"/>
  <c r="I1820" i="6"/>
  <c r="I1821" i="6"/>
  <c r="I1822" i="6"/>
  <c r="I1823" i="6"/>
  <c r="I1824" i="6"/>
  <c r="I1825" i="6"/>
  <c r="I1826" i="6"/>
  <c r="I1827" i="6"/>
  <c r="I1828" i="6"/>
  <c r="I1829" i="6"/>
  <c r="I1830" i="6"/>
  <c r="I1831" i="6"/>
  <c r="I1832" i="6"/>
  <c r="I1833" i="6"/>
  <c r="I1834" i="6"/>
  <c r="I1835" i="6"/>
  <c r="I1836" i="6"/>
  <c r="I1837" i="6"/>
  <c r="I1838" i="6"/>
  <c r="I1839" i="6"/>
  <c r="I1840" i="6"/>
  <c r="I1841" i="6"/>
  <c r="I1842" i="6"/>
  <c r="I1843" i="6"/>
  <c r="I1844" i="6"/>
  <c r="I1845" i="6"/>
  <c r="I1846" i="6"/>
  <c r="I1847" i="6"/>
  <c r="I1848" i="6"/>
  <c r="I1849" i="6"/>
  <c r="I1850" i="6"/>
  <c r="I1851" i="6"/>
  <c r="I1852" i="6"/>
  <c r="I1853" i="6"/>
  <c r="I1854" i="6"/>
  <c r="I1855" i="6"/>
  <c r="I1856" i="6"/>
  <c r="I1857" i="6"/>
  <c r="I1858" i="6"/>
  <c r="I1859" i="6"/>
  <c r="I1860" i="6"/>
  <c r="I1861" i="6"/>
  <c r="I1862" i="6"/>
  <c r="I1863" i="6"/>
  <c r="I1864" i="6"/>
  <c r="I1865" i="6"/>
  <c r="I1866" i="6"/>
  <c r="I1867" i="6"/>
  <c r="I1868" i="6"/>
  <c r="I1869" i="6"/>
  <c r="I1870" i="6"/>
  <c r="I1871" i="6"/>
  <c r="I1872" i="6"/>
  <c r="I1873" i="6"/>
  <c r="I1874" i="6"/>
  <c r="I1875" i="6"/>
  <c r="I1876" i="6"/>
  <c r="I1877" i="6"/>
  <c r="I1878" i="6"/>
  <c r="I1879" i="6"/>
  <c r="I1880" i="6"/>
  <c r="I1881" i="6"/>
  <c r="I1882" i="6"/>
  <c r="I1883" i="6"/>
  <c r="I1884" i="6"/>
  <c r="I1885" i="6"/>
  <c r="I1886" i="6"/>
  <c r="I1887" i="6"/>
  <c r="I1888" i="6"/>
  <c r="I1889" i="6"/>
  <c r="I1890" i="6"/>
  <c r="I1891" i="6"/>
  <c r="I1892" i="6"/>
  <c r="I1893" i="6"/>
  <c r="I1894" i="6"/>
  <c r="I1895" i="6"/>
  <c r="I1896" i="6"/>
  <c r="I1897" i="6"/>
  <c r="I1898" i="6"/>
  <c r="I1899" i="6"/>
  <c r="I1900" i="6"/>
  <c r="I1901" i="6"/>
  <c r="I1902" i="6"/>
  <c r="I1903" i="6"/>
  <c r="I1904" i="6"/>
  <c r="I1905" i="6"/>
  <c r="I1906" i="6"/>
  <c r="I1907" i="6"/>
  <c r="I1908" i="6"/>
  <c r="I1909" i="6"/>
  <c r="I1910" i="6"/>
  <c r="I1911" i="6"/>
  <c r="I1912" i="6"/>
  <c r="I1913" i="6"/>
  <c r="I1914" i="6"/>
  <c r="I1915" i="6"/>
  <c r="I1916" i="6"/>
  <c r="I1917" i="6"/>
  <c r="I1918" i="6"/>
  <c r="I1919" i="6"/>
  <c r="I1920" i="6"/>
  <c r="I1921" i="6"/>
  <c r="I1922" i="6"/>
  <c r="I1923" i="6"/>
  <c r="I1924" i="6"/>
  <c r="I1925" i="6"/>
  <c r="I1926" i="6"/>
  <c r="I1927" i="6"/>
  <c r="I1928" i="6"/>
  <c r="I1929" i="6"/>
  <c r="I1930" i="6"/>
  <c r="I1931" i="6"/>
  <c r="I1932" i="6"/>
  <c r="I1933" i="6"/>
  <c r="I1934" i="6"/>
  <c r="I1935" i="6"/>
  <c r="I1936" i="6"/>
  <c r="I1937" i="6"/>
  <c r="I1938" i="6"/>
  <c r="I1939" i="6"/>
  <c r="I1940" i="6"/>
  <c r="I1941" i="6"/>
  <c r="I1942" i="6"/>
  <c r="I1943" i="6"/>
  <c r="I1944" i="6"/>
  <c r="I1945" i="6"/>
  <c r="I1946" i="6"/>
  <c r="I1947" i="6"/>
  <c r="I1948" i="6"/>
  <c r="I1949" i="6"/>
  <c r="I1950" i="6"/>
  <c r="I1951" i="6"/>
  <c r="I1952" i="6"/>
  <c r="I1953" i="6"/>
  <c r="I1954" i="6"/>
  <c r="I1955" i="6"/>
  <c r="I1956" i="6"/>
  <c r="I1957" i="6"/>
  <c r="I1958" i="6"/>
  <c r="I1959" i="6"/>
  <c r="I1960" i="6"/>
  <c r="I1961" i="6"/>
  <c r="I1962" i="6"/>
  <c r="I1963" i="6"/>
  <c r="I1964" i="6"/>
  <c r="I1965" i="6"/>
  <c r="I1966" i="6"/>
  <c r="I1967" i="6"/>
  <c r="I1968" i="6"/>
  <c r="I1969" i="6"/>
  <c r="I1970" i="6"/>
  <c r="I1971" i="6"/>
  <c r="I1972" i="6"/>
  <c r="I1973" i="6"/>
  <c r="I1974" i="6"/>
  <c r="I1975" i="6"/>
  <c r="I1976" i="6"/>
  <c r="I1977" i="6"/>
  <c r="I1978" i="6"/>
  <c r="I1979" i="6"/>
  <c r="I1980" i="6"/>
  <c r="I1981" i="6"/>
  <c r="I1982" i="6"/>
  <c r="I1983" i="6"/>
  <c r="I1984" i="6"/>
  <c r="I1985" i="6"/>
  <c r="I1986" i="6"/>
  <c r="I1987" i="6"/>
  <c r="I1988" i="6"/>
  <c r="I1989" i="6"/>
  <c r="I1990" i="6"/>
  <c r="I1991" i="6"/>
  <c r="I1992" i="6"/>
  <c r="I1993" i="6"/>
  <c r="I1994" i="6"/>
  <c r="I1995" i="6"/>
  <c r="I1996" i="6"/>
  <c r="I1997" i="6"/>
  <c r="I1998" i="6"/>
  <c r="I1999" i="6"/>
  <c r="I2000" i="6"/>
  <c r="I2001" i="6"/>
  <c r="I2002" i="6"/>
  <c r="I2003" i="6"/>
  <c r="I2004" i="6"/>
  <c r="I2005" i="6"/>
  <c r="I2006" i="6"/>
  <c r="I2007" i="6"/>
  <c r="I2008" i="6"/>
  <c r="I2009" i="6"/>
  <c r="I2010" i="6"/>
  <c r="I2011" i="6"/>
  <c r="I2012" i="6"/>
  <c r="I2013" i="6"/>
  <c r="I2014" i="6"/>
  <c r="I2015" i="6"/>
  <c r="I2016" i="6"/>
  <c r="I2017" i="6"/>
  <c r="I2018" i="6"/>
  <c r="I2019" i="6"/>
  <c r="I2020" i="6"/>
  <c r="I2021" i="6"/>
  <c r="I2022" i="6"/>
  <c r="I2023" i="6"/>
  <c r="I2024" i="6"/>
  <c r="I2025" i="6"/>
  <c r="I2026" i="6"/>
  <c r="I2027" i="6"/>
  <c r="I2028" i="6"/>
  <c r="I2029" i="6"/>
  <c r="I2030" i="6"/>
  <c r="I2031" i="6"/>
  <c r="I2032" i="6"/>
  <c r="I2033" i="6"/>
  <c r="I2034" i="6"/>
  <c r="I2035" i="6"/>
  <c r="I2036" i="6"/>
  <c r="I2037" i="6"/>
  <c r="I2038" i="6"/>
  <c r="I2039" i="6"/>
  <c r="I2040" i="6"/>
  <c r="I2041" i="6"/>
  <c r="I2042" i="6"/>
  <c r="I2043" i="6"/>
  <c r="I2044" i="6"/>
  <c r="I2045" i="6"/>
  <c r="I2046" i="6"/>
  <c r="I2047" i="6"/>
  <c r="I2048" i="6"/>
  <c r="I2049" i="6"/>
  <c r="I2050" i="6"/>
  <c r="I2051" i="6"/>
  <c r="I2052" i="6"/>
  <c r="I2053" i="6"/>
  <c r="I2054" i="6"/>
  <c r="I2055" i="6"/>
  <c r="I2056" i="6"/>
  <c r="I2057" i="6"/>
  <c r="I2058" i="6"/>
  <c r="I2059" i="6"/>
  <c r="I2060" i="6"/>
  <c r="I2061" i="6"/>
  <c r="I2062" i="6"/>
  <c r="I2063" i="6"/>
  <c r="I2064" i="6"/>
  <c r="I2065" i="6"/>
  <c r="I2066" i="6"/>
  <c r="I2067" i="6"/>
  <c r="I2068" i="6"/>
  <c r="I2069" i="6"/>
  <c r="I2070" i="6"/>
  <c r="I2071" i="6"/>
  <c r="I2072" i="6"/>
  <c r="I2073" i="6"/>
  <c r="I2074" i="6"/>
  <c r="I2075" i="6"/>
  <c r="I2076" i="6"/>
  <c r="I2077" i="6"/>
  <c r="I2078" i="6"/>
  <c r="I2079" i="6"/>
  <c r="I2080" i="6"/>
  <c r="I2081" i="6"/>
  <c r="I2082" i="6"/>
  <c r="I2083" i="6"/>
  <c r="I2084" i="6"/>
  <c r="I2085" i="6"/>
  <c r="I2086" i="6"/>
  <c r="I2087" i="6"/>
  <c r="I2088" i="6"/>
  <c r="I2089" i="6"/>
  <c r="I2090" i="6"/>
  <c r="I2091" i="6"/>
  <c r="I2092" i="6"/>
  <c r="I2093" i="6"/>
  <c r="I2094" i="6"/>
  <c r="I2095" i="6"/>
  <c r="I2096" i="6"/>
  <c r="I2097" i="6"/>
  <c r="I2098" i="6"/>
  <c r="I2099" i="6"/>
  <c r="I2100" i="6"/>
  <c r="I2101" i="6"/>
  <c r="I3" i="6"/>
  <c r="A1" i="5"/>
  <c r="B24" i="1" l="1"/>
  <c r="N74" i="6"/>
  <c r="N75" i="6"/>
  <c r="N89" i="6"/>
  <c r="N155" i="6"/>
  <c r="N169" i="6"/>
  <c r="N170" i="6"/>
  <c r="N249" i="6"/>
  <c r="N250" i="6"/>
  <c r="N251" i="6"/>
  <c r="N330" i="6"/>
  <c r="N331" i="6"/>
  <c r="N345" i="6"/>
  <c r="N411" i="6"/>
  <c r="N425" i="6"/>
  <c r="N426" i="6"/>
  <c r="N505" i="6"/>
  <c r="N506" i="6"/>
  <c r="N507" i="6"/>
  <c r="N586" i="6"/>
  <c r="N587" i="6"/>
  <c r="N601" i="6"/>
  <c r="N667" i="6"/>
  <c r="N681" i="6"/>
  <c r="N682" i="6"/>
  <c r="N761" i="6"/>
  <c r="N762" i="6"/>
  <c r="N763" i="6"/>
  <c r="N842" i="6"/>
  <c r="N843" i="6"/>
  <c r="N857" i="6"/>
  <c r="N923" i="6"/>
  <c r="N937" i="6"/>
  <c r="N938" i="6"/>
  <c r="N1015" i="6"/>
  <c r="N1016" i="6"/>
  <c r="N1032" i="6"/>
  <c r="N1033" i="6"/>
  <c r="N1048" i="6"/>
  <c r="N1049" i="6"/>
  <c r="N1064" i="6"/>
  <c r="N1065" i="6"/>
  <c r="N1080" i="6"/>
  <c r="N1081" i="6"/>
  <c r="N1095" i="6"/>
  <c r="N1096" i="6"/>
  <c r="N1097" i="6"/>
  <c r="N1112" i="6"/>
  <c r="N1113" i="6"/>
  <c r="N1128" i="6"/>
  <c r="N1129" i="6"/>
  <c r="N1144" i="6"/>
  <c r="N1145" i="6"/>
  <c r="N1160" i="6"/>
  <c r="N1161" i="6"/>
  <c r="N1176" i="6"/>
  <c r="N1177" i="6"/>
  <c r="N1191" i="6"/>
  <c r="N1192" i="6"/>
  <c r="N1193" i="6"/>
  <c r="N1208" i="6"/>
  <c r="N1209" i="6"/>
  <c r="N1224" i="6"/>
  <c r="N1225" i="6"/>
  <c r="N1240" i="6"/>
  <c r="N1241" i="6"/>
  <c r="N1256" i="6"/>
  <c r="N1257" i="6"/>
  <c r="N1271" i="6"/>
  <c r="N1272" i="6"/>
  <c r="N1273" i="6"/>
  <c r="N1288" i="6"/>
  <c r="N1289" i="6"/>
  <c r="N1304" i="6"/>
  <c r="N1305" i="6"/>
  <c r="N1320" i="6"/>
  <c r="N1321" i="6"/>
  <c r="N1336" i="6"/>
  <c r="N1337" i="6"/>
  <c r="N1351" i="6"/>
  <c r="N1352" i="6"/>
  <c r="N1353" i="6"/>
  <c r="N1369" i="6"/>
  <c r="N1385" i="6"/>
  <c r="N1401" i="6"/>
  <c r="N1417" i="6"/>
  <c r="N1430" i="6"/>
  <c r="N4" i="6"/>
  <c r="N5" i="6"/>
  <c r="N6" i="6"/>
  <c r="N7" i="6"/>
  <c r="N8" i="6"/>
  <c r="N9" i="6"/>
  <c r="N10" i="6"/>
  <c r="N11" i="6"/>
  <c r="N12" i="6"/>
  <c r="N13" i="6"/>
  <c r="N14" i="6"/>
  <c r="N15" i="6"/>
  <c r="N16" i="6"/>
  <c r="N17" i="6"/>
  <c r="N18" i="6"/>
  <c r="N19" i="6"/>
  <c r="N20" i="6"/>
  <c r="N21" i="6"/>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N57" i="6"/>
  <c r="N58" i="6"/>
  <c r="N59" i="6"/>
  <c r="N60" i="6"/>
  <c r="N61" i="6"/>
  <c r="N62" i="6"/>
  <c r="N63" i="6"/>
  <c r="N64" i="6"/>
  <c r="N65" i="6"/>
  <c r="N66" i="6"/>
  <c r="N67" i="6"/>
  <c r="N68" i="6"/>
  <c r="N69" i="6"/>
  <c r="N70" i="6"/>
  <c r="N71" i="6"/>
  <c r="N72" i="6"/>
  <c r="N73" i="6"/>
  <c r="N76" i="6"/>
  <c r="N77" i="6"/>
  <c r="N78" i="6"/>
  <c r="N79" i="6"/>
  <c r="N80" i="6"/>
  <c r="N81" i="6"/>
  <c r="N82" i="6"/>
  <c r="N83" i="6"/>
  <c r="N84" i="6"/>
  <c r="N85" i="6"/>
  <c r="N86" i="6"/>
  <c r="N87" i="6"/>
  <c r="N88" i="6"/>
  <c r="N90" i="6"/>
  <c r="N91" i="6"/>
  <c r="N92" i="6"/>
  <c r="N93" i="6"/>
  <c r="N94" i="6"/>
  <c r="N95" i="6"/>
  <c r="N96" i="6"/>
  <c r="N97" i="6"/>
  <c r="N98" i="6"/>
  <c r="N99" i="6"/>
  <c r="N100" i="6"/>
  <c r="N101" i="6"/>
  <c r="N102" i="6"/>
  <c r="N103" i="6"/>
  <c r="N104" i="6"/>
  <c r="N105" i="6"/>
  <c r="N106" i="6"/>
  <c r="N107" i="6"/>
  <c r="N108" i="6"/>
  <c r="N109" i="6"/>
  <c r="N110" i="6"/>
  <c r="N111" i="6"/>
  <c r="N112" i="6"/>
  <c r="N113" i="6"/>
  <c r="N114" i="6"/>
  <c r="N115" i="6"/>
  <c r="N116" i="6"/>
  <c r="N117" i="6"/>
  <c r="N118" i="6"/>
  <c r="N119" i="6"/>
  <c r="N120" i="6"/>
  <c r="N121" i="6"/>
  <c r="N122" i="6"/>
  <c r="N123" i="6"/>
  <c r="N124" i="6"/>
  <c r="N125" i="6"/>
  <c r="N126" i="6"/>
  <c r="N127" i="6"/>
  <c r="N128" i="6"/>
  <c r="N129" i="6"/>
  <c r="N130" i="6"/>
  <c r="N131" i="6"/>
  <c r="N132" i="6"/>
  <c r="N133" i="6"/>
  <c r="N134" i="6"/>
  <c r="N135" i="6"/>
  <c r="N136" i="6"/>
  <c r="N137" i="6"/>
  <c r="N138" i="6"/>
  <c r="N139" i="6"/>
  <c r="N140" i="6"/>
  <c r="N141" i="6"/>
  <c r="N142" i="6"/>
  <c r="N143" i="6"/>
  <c r="N144" i="6"/>
  <c r="N145" i="6"/>
  <c r="N146" i="6"/>
  <c r="N147" i="6"/>
  <c r="N148" i="6"/>
  <c r="N149" i="6"/>
  <c r="N150" i="6"/>
  <c r="N151" i="6"/>
  <c r="N152" i="6"/>
  <c r="N153" i="6"/>
  <c r="N154" i="6"/>
  <c r="N156" i="6"/>
  <c r="N157" i="6"/>
  <c r="N158" i="6"/>
  <c r="N159" i="6"/>
  <c r="N160" i="6"/>
  <c r="N161" i="6"/>
  <c r="N162" i="6"/>
  <c r="N163" i="6"/>
  <c r="N164" i="6"/>
  <c r="N165" i="6"/>
  <c r="N166" i="6"/>
  <c r="N167" i="6"/>
  <c r="N168" i="6"/>
  <c r="N171" i="6"/>
  <c r="N172" i="6"/>
  <c r="N173" i="6"/>
  <c r="N174" i="6"/>
  <c r="N175" i="6"/>
  <c r="N176" i="6"/>
  <c r="N177" i="6"/>
  <c r="N178" i="6"/>
  <c r="N179" i="6"/>
  <c r="N180" i="6"/>
  <c r="N181" i="6"/>
  <c r="N182" i="6"/>
  <c r="N183" i="6"/>
  <c r="N184" i="6"/>
  <c r="N185" i="6"/>
  <c r="N186" i="6"/>
  <c r="N187" i="6"/>
  <c r="N188" i="6"/>
  <c r="N189" i="6"/>
  <c r="N190" i="6"/>
  <c r="N191" i="6"/>
  <c r="N192" i="6"/>
  <c r="N193" i="6"/>
  <c r="N194" i="6"/>
  <c r="N195" i="6"/>
  <c r="N196" i="6"/>
  <c r="N197" i="6"/>
  <c r="N198" i="6"/>
  <c r="N199" i="6"/>
  <c r="N200" i="6"/>
  <c r="N201" i="6"/>
  <c r="N202" i="6"/>
  <c r="N203" i="6"/>
  <c r="N204" i="6"/>
  <c r="N205" i="6"/>
  <c r="N206" i="6"/>
  <c r="N207" i="6"/>
  <c r="N208" i="6"/>
  <c r="N209" i="6"/>
  <c r="N210" i="6"/>
  <c r="N211" i="6"/>
  <c r="N212" i="6"/>
  <c r="N213" i="6"/>
  <c r="N214" i="6"/>
  <c r="N215" i="6"/>
  <c r="N216" i="6"/>
  <c r="N217" i="6"/>
  <c r="N218" i="6"/>
  <c r="N219" i="6"/>
  <c r="N220" i="6"/>
  <c r="N221" i="6"/>
  <c r="N222" i="6"/>
  <c r="N223" i="6"/>
  <c r="N224" i="6"/>
  <c r="N225" i="6"/>
  <c r="N226" i="6"/>
  <c r="N227" i="6"/>
  <c r="N228" i="6"/>
  <c r="N229" i="6"/>
  <c r="N230" i="6"/>
  <c r="N231" i="6"/>
  <c r="N232" i="6"/>
  <c r="N233" i="6"/>
  <c r="N234" i="6"/>
  <c r="N235" i="6"/>
  <c r="N236" i="6"/>
  <c r="N237" i="6"/>
  <c r="N238" i="6"/>
  <c r="N239" i="6"/>
  <c r="N240" i="6"/>
  <c r="N241" i="6"/>
  <c r="N242" i="6"/>
  <c r="N243" i="6"/>
  <c r="N244" i="6"/>
  <c r="N245" i="6"/>
  <c r="N246" i="6"/>
  <c r="N247" i="6"/>
  <c r="N248" i="6"/>
  <c r="N252" i="6"/>
  <c r="N253" i="6"/>
  <c r="N254" i="6"/>
  <c r="N255" i="6"/>
  <c r="N256" i="6"/>
  <c r="N257" i="6"/>
  <c r="N258" i="6"/>
  <c r="N259" i="6"/>
  <c r="N260" i="6"/>
  <c r="N261" i="6"/>
  <c r="N262" i="6"/>
  <c r="N263" i="6"/>
  <c r="N264" i="6"/>
  <c r="N265" i="6"/>
  <c r="N266" i="6"/>
  <c r="N267" i="6"/>
  <c r="N268" i="6"/>
  <c r="N269" i="6"/>
  <c r="N270" i="6"/>
  <c r="N271" i="6"/>
  <c r="N272" i="6"/>
  <c r="N273" i="6"/>
  <c r="N274" i="6"/>
  <c r="N275" i="6"/>
  <c r="N276" i="6"/>
  <c r="N277" i="6"/>
  <c r="N278" i="6"/>
  <c r="N279" i="6"/>
  <c r="N280" i="6"/>
  <c r="N281" i="6"/>
  <c r="N282" i="6"/>
  <c r="N283" i="6"/>
  <c r="N284" i="6"/>
  <c r="N285" i="6"/>
  <c r="N286" i="6"/>
  <c r="N287" i="6"/>
  <c r="N288" i="6"/>
  <c r="N289" i="6"/>
  <c r="N290" i="6"/>
  <c r="N291" i="6"/>
  <c r="N292" i="6"/>
  <c r="N293" i="6"/>
  <c r="N294" i="6"/>
  <c r="N295" i="6"/>
  <c r="N296" i="6"/>
  <c r="N297" i="6"/>
  <c r="N298" i="6"/>
  <c r="N299" i="6"/>
  <c r="N300" i="6"/>
  <c r="N301" i="6"/>
  <c r="N302" i="6"/>
  <c r="N303" i="6"/>
  <c r="N304" i="6"/>
  <c r="N305" i="6"/>
  <c r="N306" i="6"/>
  <c r="N307" i="6"/>
  <c r="N308" i="6"/>
  <c r="N309" i="6"/>
  <c r="N310" i="6"/>
  <c r="N311" i="6"/>
  <c r="N312" i="6"/>
  <c r="N313" i="6"/>
  <c r="N314" i="6"/>
  <c r="N315" i="6"/>
  <c r="N316" i="6"/>
  <c r="N317" i="6"/>
  <c r="N318" i="6"/>
  <c r="N319" i="6"/>
  <c r="N320" i="6"/>
  <c r="N321" i="6"/>
  <c r="N322" i="6"/>
  <c r="N323" i="6"/>
  <c r="N324" i="6"/>
  <c r="N325" i="6"/>
  <c r="N326" i="6"/>
  <c r="N327" i="6"/>
  <c r="N328" i="6"/>
  <c r="N329" i="6"/>
  <c r="N332" i="6"/>
  <c r="N333" i="6"/>
  <c r="N334" i="6"/>
  <c r="N335" i="6"/>
  <c r="N336" i="6"/>
  <c r="N337" i="6"/>
  <c r="N338" i="6"/>
  <c r="N339" i="6"/>
  <c r="N340" i="6"/>
  <c r="N341" i="6"/>
  <c r="N342" i="6"/>
  <c r="N343" i="6"/>
  <c r="N344" i="6"/>
  <c r="N346" i="6"/>
  <c r="N347" i="6"/>
  <c r="N348" i="6"/>
  <c r="N349" i="6"/>
  <c r="N350" i="6"/>
  <c r="N351" i="6"/>
  <c r="N352" i="6"/>
  <c r="N353" i="6"/>
  <c r="N354" i="6"/>
  <c r="N355" i="6"/>
  <c r="N356" i="6"/>
  <c r="N357" i="6"/>
  <c r="N358" i="6"/>
  <c r="N359" i="6"/>
  <c r="N360" i="6"/>
  <c r="N361" i="6"/>
  <c r="N362" i="6"/>
  <c r="N363" i="6"/>
  <c r="N364" i="6"/>
  <c r="N365" i="6"/>
  <c r="N366" i="6"/>
  <c r="N367" i="6"/>
  <c r="N368" i="6"/>
  <c r="N369" i="6"/>
  <c r="N370" i="6"/>
  <c r="N371" i="6"/>
  <c r="N372" i="6"/>
  <c r="N373" i="6"/>
  <c r="N374" i="6"/>
  <c r="N375" i="6"/>
  <c r="N376" i="6"/>
  <c r="N377" i="6"/>
  <c r="N378" i="6"/>
  <c r="N379" i="6"/>
  <c r="N380" i="6"/>
  <c r="N381" i="6"/>
  <c r="N382" i="6"/>
  <c r="N383" i="6"/>
  <c r="N384" i="6"/>
  <c r="N385" i="6"/>
  <c r="N386" i="6"/>
  <c r="N387" i="6"/>
  <c r="N388" i="6"/>
  <c r="N389" i="6"/>
  <c r="N390" i="6"/>
  <c r="N391" i="6"/>
  <c r="N392" i="6"/>
  <c r="N393" i="6"/>
  <c r="N394" i="6"/>
  <c r="N395" i="6"/>
  <c r="N396" i="6"/>
  <c r="N397" i="6"/>
  <c r="N398" i="6"/>
  <c r="N399" i="6"/>
  <c r="N400" i="6"/>
  <c r="N401" i="6"/>
  <c r="N402" i="6"/>
  <c r="N403" i="6"/>
  <c r="N404" i="6"/>
  <c r="N405" i="6"/>
  <c r="N406" i="6"/>
  <c r="N407" i="6"/>
  <c r="N408" i="6"/>
  <c r="N409" i="6"/>
  <c r="N410" i="6"/>
  <c r="N412" i="6"/>
  <c r="N413" i="6"/>
  <c r="N414" i="6"/>
  <c r="N415" i="6"/>
  <c r="N416" i="6"/>
  <c r="N417" i="6"/>
  <c r="N418" i="6"/>
  <c r="N419" i="6"/>
  <c r="N420" i="6"/>
  <c r="N421" i="6"/>
  <c r="N422" i="6"/>
  <c r="N423" i="6"/>
  <c r="N424" i="6"/>
  <c r="N427" i="6"/>
  <c r="N428" i="6"/>
  <c r="N429" i="6"/>
  <c r="N430" i="6"/>
  <c r="N431" i="6"/>
  <c r="N432" i="6"/>
  <c r="N433" i="6"/>
  <c r="N434" i="6"/>
  <c r="N435" i="6"/>
  <c r="N436" i="6"/>
  <c r="N437" i="6"/>
  <c r="N438" i="6"/>
  <c r="N439" i="6"/>
  <c r="N440" i="6"/>
  <c r="N441" i="6"/>
  <c r="N442" i="6"/>
  <c r="N443" i="6"/>
  <c r="N444" i="6"/>
  <c r="N445" i="6"/>
  <c r="N446" i="6"/>
  <c r="N447" i="6"/>
  <c r="N448" i="6"/>
  <c r="N449" i="6"/>
  <c r="N450" i="6"/>
  <c r="N451" i="6"/>
  <c r="N452" i="6"/>
  <c r="N453" i="6"/>
  <c r="N454" i="6"/>
  <c r="N455" i="6"/>
  <c r="N456" i="6"/>
  <c r="N457" i="6"/>
  <c r="N458" i="6"/>
  <c r="N459" i="6"/>
  <c r="N460" i="6"/>
  <c r="N461" i="6"/>
  <c r="N462" i="6"/>
  <c r="N463" i="6"/>
  <c r="N464" i="6"/>
  <c r="N465" i="6"/>
  <c r="N466" i="6"/>
  <c r="N467" i="6"/>
  <c r="N468" i="6"/>
  <c r="N469" i="6"/>
  <c r="N470" i="6"/>
  <c r="N471" i="6"/>
  <c r="N472" i="6"/>
  <c r="N473" i="6"/>
  <c r="N474" i="6"/>
  <c r="N475" i="6"/>
  <c r="N476" i="6"/>
  <c r="N477" i="6"/>
  <c r="N478" i="6"/>
  <c r="N479" i="6"/>
  <c r="N480" i="6"/>
  <c r="N481" i="6"/>
  <c r="N482" i="6"/>
  <c r="N483" i="6"/>
  <c r="N484" i="6"/>
  <c r="N485" i="6"/>
  <c r="N486" i="6"/>
  <c r="N487" i="6"/>
  <c r="N488" i="6"/>
  <c r="N489" i="6"/>
  <c r="N490" i="6"/>
  <c r="N491" i="6"/>
  <c r="N492" i="6"/>
  <c r="N493" i="6"/>
  <c r="N494" i="6"/>
  <c r="N495" i="6"/>
  <c r="N496" i="6"/>
  <c r="N497" i="6"/>
  <c r="N498" i="6"/>
  <c r="N499" i="6"/>
  <c r="N500" i="6"/>
  <c r="N501" i="6"/>
  <c r="N502" i="6"/>
  <c r="N503" i="6"/>
  <c r="N504" i="6"/>
  <c r="N508" i="6"/>
  <c r="N509" i="6"/>
  <c r="N510" i="6"/>
  <c r="N511" i="6"/>
  <c r="N512" i="6"/>
  <c r="N513" i="6"/>
  <c r="N514" i="6"/>
  <c r="N515" i="6"/>
  <c r="N516" i="6"/>
  <c r="N517" i="6"/>
  <c r="N518" i="6"/>
  <c r="N519" i="6"/>
  <c r="N520" i="6"/>
  <c r="N521" i="6"/>
  <c r="N522" i="6"/>
  <c r="N523" i="6"/>
  <c r="N524" i="6"/>
  <c r="N525" i="6"/>
  <c r="N526" i="6"/>
  <c r="N527" i="6"/>
  <c r="N528" i="6"/>
  <c r="N529" i="6"/>
  <c r="N530" i="6"/>
  <c r="N531" i="6"/>
  <c r="N532" i="6"/>
  <c r="N533" i="6"/>
  <c r="N534" i="6"/>
  <c r="N535" i="6"/>
  <c r="N536" i="6"/>
  <c r="N537" i="6"/>
  <c r="N538" i="6"/>
  <c r="N539" i="6"/>
  <c r="N540" i="6"/>
  <c r="N541" i="6"/>
  <c r="N542" i="6"/>
  <c r="N543" i="6"/>
  <c r="N544" i="6"/>
  <c r="N545" i="6"/>
  <c r="N546" i="6"/>
  <c r="N547" i="6"/>
  <c r="N548" i="6"/>
  <c r="N549" i="6"/>
  <c r="N550" i="6"/>
  <c r="N551" i="6"/>
  <c r="N552" i="6"/>
  <c r="N553" i="6"/>
  <c r="N554" i="6"/>
  <c r="N555" i="6"/>
  <c r="N556" i="6"/>
  <c r="N557" i="6"/>
  <c r="N558" i="6"/>
  <c r="N559" i="6"/>
  <c r="N560" i="6"/>
  <c r="N561" i="6"/>
  <c r="N562" i="6"/>
  <c r="N563" i="6"/>
  <c r="N564" i="6"/>
  <c r="N565" i="6"/>
  <c r="N566" i="6"/>
  <c r="N567" i="6"/>
  <c r="N568" i="6"/>
  <c r="N569" i="6"/>
  <c r="N570" i="6"/>
  <c r="N571" i="6"/>
  <c r="N572" i="6"/>
  <c r="N573" i="6"/>
  <c r="N574" i="6"/>
  <c r="N575" i="6"/>
  <c r="N576" i="6"/>
  <c r="N577" i="6"/>
  <c r="N578" i="6"/>
  <c r="N579" i="6"/>
  <c r="N580" i="6"/>
  <c r="N581" i="6"/>
  <c r="N582" i="6"/>
  <c r="N583" i="6"/>
  <c r="N584" i="6"/>
  <c r="N585" i="6"/>
  <c r="N588" i="6"/>
  <c r="N589" i="6"/>
  <c r="N590" i="6"/>
  <c r="N591" i="6"/>
  <c r="N592" i="6"/>
  <c r="N593" i="6"/>
  <c r="N594" i="6"/>
  <c r="N595" i="6"/>
  <c r="N596" i="6"/>
  <c r="N597" i="6"/>
  <c r="N598" i="6"/>
  <c r="N599" i="6"/>
  <c r="N600" i="6"/>
  <c r="N602" i="6"/>
  <c r="N603" i="6"/>
  <c r="N604" i="6"/>
  <c r="N605" i="6"/>
  <c r="N606" i="6"/>
  <c r="N607" i="6"/>
  <c r="N608" i="6"/>
  <c r="N609" i="6"/>
  <c r="N610" i="6"/>
  <c r="N611" i="6"/>
  <c r="N612" i="6"/>
  <c r="N613" i="6"/>
  <c r="N614" i="6"/>
  <c r="N615" i="6"/>
  <c r="N616" i="6"/>
  <c r="N617" i="6"/>
  <c r="N618" i="6"/>
  <c r="N619" i="6"/>
  <c r="N620" i="6"/>
  <c r="N621" i="6"/>
  <c r="N622" i="6"/>
  <c r="N623" i="6"/>
  <c r="N624" i="6"/>
  <c r="N625" i="6"/>
  <c r="N626" i="6"/>
  <c r="N627" i="6"/>
  <c r="N628" i="6"/>
  <c r="N629" i="6"/>
  <c r="N630" i="6"/>
  <c r="N631" i="6"/>
  <c r="N632" i="6"/>
  <c r="N633" i="6"/>
  <c r="N634" i="6"/>
  <c r="N635" i="6"/>
  <c r="N636" i="6"/>
  <c r="N637" i="6"/>
  <c r="N638" i="6"/>
  <c r="N639" i="6"/>
  <c r="N640" i="6"/>
  <c r="N641" i="6"/>
  <c r="N642" i="6"/>
  <c r="N643" i="6"/>
  <c r="N644" i="6"/>
  <c r="N645" i="6"/>
  <c r="N646" i="6"/>
  <c r="N647" i="6"/>
  <c r="N648" i="6"/>
  <c r="N649" i="6"/>
  <c r="N650" i="6"/>
  <c r="N651" i="6"/>
  <c r="N652" i="6"/>
  <c r="N653" i="6"/>
  <c r="N654" i="6"/>
  <c r="N655" i="6"/>
  <c r="N656" i="6"/>
  <c r="N657" i="6"/>
  <c r="N658" i="6"/>
  <c r="N659" i="6"/>
  <c r="N660" i="6"/>
  <c r="N661" i="6"/>
  <c r="N662" i="6"/>
  <c r="N663" i="6"/>
  <c r="N664" i="6"/>
  <c r="N665" i="6"/>
  <c r="N666" i="6"/>
  <c r="N668" i="6"/>
  <c r="N669" i="6"/>
  <c r="N670" i="6"/>
  <c r="N671" i="6"/>
  <c r="N672" i="6"/>
  <c r="N673" i="6"/>
  <c r="N674" i="6"/>
  <c r="N675" i="6"/>
  <c r="N676" i="6"/>
  <c r="N677" i="6"/>
  <c r="N678" i="6"/>
  <c r="N679" i="6"/>
  <c r="N680" i="6"/>
  <c r="N683" i="6"/>
  <c r="N684" i="6"/>
  <c r="N685" i="6"/>
  <c r="N686" i="6"/>
  <c r="N687" i="6"/>
  <c r="N688" i="6"/>
  <c r="N689" i="6"/>
  <c r="N690" i="6"/>
  <c r="N691" i="6"/>
  <c r="N692" i="6"/>
  <c r="N693" i="6"/>
  <c r="N694" i="6"/>
  <c r="N695" i="6"/>
  <c r="N696" i="6"/>
  <c r="N697" i="6"/>
  <c r="N698" i="6"/>
  <c r="N699" i="6"/>
  <c r="N700" i="6"/>
  <c r="N701" i="6"/>
  <c r="N702" i="6"/>
  <c r="N703" i="6"/>
  <c r="N704" i="6"/>
  <c r="N705" i="6"/>
  <c r="N706" i="6"/>
  <c r="N707" i="6"/>
  <c r="N708" i="6"/>
  <c r="N709" i="6"/>
  <c r="N710" i="6"/>
  <c r="N711" i="6"/>
  <c r="N712" i="6"/>
  <c r="N713" i="6"/>
  <c r="N714" i="6"/>
  <c r="N715" i="6"/>
  <c r="N716" i="6"/>
  <c r="N717" i="6"/>
  <c r="N718" i="6"/>
  <c r="N719" i="6"/>
  <c r="N720" i="6"/>
  <c r="N721" i="6"/>
  <c r="N722" i="6"/>
  <c r="N723" i="6"/>
  <c r="N724" i="6"/>
  <c r="N725" i="6"/>
  <c r="N726" i="6"/>
  <c r="N727" i="6"/>
  <c r="N728" i="6"/>
  <c r="N729" i="6"/>
  <c r="N730" i="6"/>
  <c r="N731" i="6"/>
  <c r="N732" i="6"/>
  <c r="N733" i="6"/>
  <c r="N734" i="6"/>
  <c r="N735" i="6"/>
  <c r="N736" i="6"/>
  <c r="N737" i="6"/>
  <c r="N738" i="6"/>
  <c r="N739" i="6"/>
  <c r="N740" i="6"/>
  <c r="N741" i="6"/>
  <c r="N742" i="6"/>
  <c r="N743" i="6"/>
  <c r="N744" i="6"/>
  <c r="N745" i="6"/>
  <c r="N746" i="6"/>
  <c r="N747" i="6"/>
  <c r="N748" i="6"/>
  <c r="N749" i="6"/>
  <c r="N750" i="6"/>
  <c r="N751" i="6"/>
  <c r="N752" i="6"/>
  <c r="N753" i="6"/>
  <c r="N754" i="6"/>
  <c r="N755" i="6"/>
  <c r="N756" i="6"/>
  <c r="N757" i="6"/>
  <c r="N758" i="6"/>
  <c r="N759" i="6"/>
  <c r="N760" i="6"/>
  <c r="N764" i="6"/>
  <c r="N765" i="6"/>
  <c r="N766" i="6"/>
  <c r="N767" i="6"/>
  <c r="N768" i="6"/>
  <c r="N769" i="6"/>
  <c r="N770" i="6"/>
  <c r="N771" i="6"/>
  <c r="N772" i="6"/>
  <c r="N773" i="6"/>
  <c r="N774" i="6"/>
  <c r="N775" i="6"/>
  <c r="N776" i="6"/>
  <c r="N777" i="6"/>
  <c r="N778" i="6"/>
  <c r="N779" i="6"/>
  <c r="N780" i="6"/>
  <c r="N781" i="6"/>
  <c r="N782" i="6"/>
  <c r="N783" i="6"/>
  <c r="N784" i="6"/>
  <c r="N785" i="6"/>
  <c r="N786" i="6"/>
  <c r="N787" i="6"/>
  <c r="N788" i="6"/>
  <c r="N789" i="6"/>
  <c r="N790" i="6"/>
  <c r="N791" i="6"/>
  <c r="N792" i="6"/>
  <c r="N793" i="6"/>
  <c r="N794" i="6"/>
  <c r="N795" i="6"/>
  <c r="N796" i="6"/>
  <c r="N797" i="6"/>
  <c r="N798" i="6"/>
  <c r="N799" i="6"/>
  <c r="N800" i="6"/>
  <c r="N801" i="6"/>
  <c r="N802" i="6"/>
  <c r="N803" i="6"/>
  <c r="N804" i="6"/>
  <c r="N805" i="6"/>
  <c r="N806" i="6"/>
  <c r="N807" i="6"/>
  <c r="N808" i="6"/>
  <c r="N809" i="6"/>
  <c r="N810" i="6"/>
  <c r="N811" i="6"/>
  <c r="N812" i="6"/>
  <c r="N813" i="6"/>
  <c r="N814" i="6"/>
  <c r="N815" i="6"/>
  <c r="N816" i="6"/>
  <c r="N817" i="6"/>
  <c r="N818" i="6"/>
  <c r="N819" i="6"/>
  <c r="N820" i="6"/>
  <c r="N821" i="6"/>
  <c r="N822" i="6"/>
  <c r="N823" i="6"/>
  <c r="N824" i="6"/>
  <c r="N825" i="6"/>
  <c r="N826" i="6"/>
  <c r="N827" i="6"/>
  <c r="N828" i="6"/>
  <c r="N829" i="6"/>
  <c r="N830" i="6"/>
  <c r="N831" i="6"/>
  <c r="N832" i="6"/>
  <c r="N833" i="6"/>
  <c r="N834" i="6"/>
  <c r="N835" i="6"/>
  <c r="N836" i="6"/>
  <c r="N837" i="6"/>
  <c r="N838" i="6"/>
  <c r="N839" i="6"/>
  <c r="N840" i="6"/>
  <c r="N841" i="6"/>
  <c r="N844" i="6"/>
  <c r="N845" i="6"/>
  <c r="N846" i="6"/>
  <c r="N847" i="6"/>
  <c r="N848" i="6"/>
  <c r="N849" i="6"/>
  <c r="N850" i="6"/>
  <c r="N851" i="6"/>
  <c r="N852" i="6"/>
  <c r="N853" i="6"/>
  <c r="N854" i="6"/>
  <c r="N855" i="6"/>
  <c r="N856" i="6"/>
  <c r="N858" i="6"/>
  <c r="N859" i="6"/>
  <c r="N860" i="6"/>
  <c r="N861" i="6"/>
  <c r="N862" i="6"/>
  <c r="N863" i="6"/>
  <c r="N864" i="6"/>
  <c r="N865" i="6"/>
  <c r="N866" i="6"/>
  <c r="N867" i="6"/>
  <c r="N868" i="6"/>
  <c r="N869" i="6"/>
  <c r="N870" i="6"/>
  <c r="N871" i="6"/>
  <c r="N872" i="6"/>
  <c r="N873" i="6"/>
  <c r="N874" i="6"/>
  <c r="N875" i="6"/>
  <c r="N876" i="6"/>
  <c r="N877" i="6"/>
  <c r="N878" i="6"/>
  <c r="N879" i="6"/>
  <c r="N880" i="6"/>
  <c r="N881" i="6"/>
  <c r="N882" i="6"/>
  <c r="N883" i="6"/>
  <c r="N884" i="6"/>
  <c r="N885" i="6"/>
  <c r="N886" i="6"/>
  <c r="N887" i="6"/>
  <c r="N888" i="6"/>
  <c r="N889" i="6"/>
  <c r="N890" i="6"/>
  <c r="N891" i="6"/>
  <c r="N892" i="6"/>
  <c r="N893" i="6"/>
  <c r="N894" i="6"/>
  <c r="N895" i="6"/>
  <c r="N896" i="6"/>
  <c r="N897" i="6"/>
  <c r="N898" i="6"/>
  <c r="N899" i="6"/>
  <c r="N900" i="6"/>
  <c r="N901" i="6"/>
  <c r="N902" i="6"/>
  <c r="N903" i="6"/>
  <c r="N904" i="6"/>
  <c r="N905" i="6"/>
  <c r="N906" i="6"/>
  <c r="N907" i="6"/>
  <c r="N908" i="6"/>
  <c r="N909" i="6"/>
  <c r="N910" i="6"/>
  <c r="N911" i="6"/>
  <c r="N912" i="6"/>
  <c r="N913" i="6"/>
  <c r="N914" i="6"/>
  <c r="N915" i="6"/>
  <c r="N916" i="6"/>
  <c r="N917" i="6"/>
  <c r="N918" i="6"/>
  <c r="N919" i="6"/>
  <c r="N920" i="6"/>
  <c r="N921" i="6"/>
  <c r="N922" i="6"/>
  <c r="N924" i="6"/>
  <c r="N925" i="6"/>
  <c r="N926" i="6"/>
  <c r="N927" i="6"/>
  <c r="N928" i="6"/>
  <c r="N929" i="6"/>
  <c r="N930" i="6"/>
  <c r="N931" i="6"/>
  <c r="N932" i="6"/>
  <c r="N933" i="6"/>
  <c r="N934" i="6"/>
  <c r="N935" i="6"/>
  <c r="N936" i="6"/>
  <c r="N939" i="6"/>
  <c r="N940" i="6"/>
  <c r="N941" i="6"/>
  <c r="N942" i="6"/>
  <c r="N943" i="6"/>
  <c r="N944" i="6"/>
  <c r="N945" i="6"/>
  <c r="N946" i="6"/>
  <c r="N947" i="6"/>
  <c r="N948" i="6"/>
  <c r="N949" i="6"/>
  <c r="N950" i="6"/>
  <c r="N951" i="6"/>
  <c r="N952" i="6"/>
  <c r="N953" i="6"/>
  <c r="N954" i="6"/>
  <c r="N955" i="6"/>
  <c r="N956" i="6"/>
  <c r="N957" i="6"/>
  <c r="N958" i="6"/>
  <c r="N959" i="6"/>
  <c r="N960" i="6"/>
  <c r="N961" i="6"/>
  <c r="N962" i="6"/>
  <c r="N963" i="6"/>
  <c r="N964" i="6"/>
  <c r="N965" i="6"/>
  <c r="N966" i="6"/>
  <c r="N967" i="6"/>
  <c r="N968" i="6"/>
  <c r="N969" i="6"/>
  <c r="N970" i="6"/>
  <c r="N971" i="6"/>
  <c r="N972" i="6"/>
  <c r="N973" i="6"/>
  <c r="N974" i="6"/>
  <c r="N975" i="6"/>
  <c r="N976" i="6"/>
  <c r="N977" i="6"/>
  <c r="N978" i="6"/>
  <c r="N979" i="6"/>
  <c r="N980" i="6"/>
  <c r="N981" i="6"/>
  <c r="N982" i="6"/>
  <c r="N983" i="6"/>
  <c r="N984" i="6"/>
  <c r="N985" i="6"/>
  <c r="N986" i="6"/>
  <c r="N987" i="6"/>
  <c r="N988" i="6"/>
  <c r="N989" i="6"/>
  <c r="N990" i="6"/>
  <c r="N991" i="6"/>
  <c r="N992" i="6"/>
  <c r="N993" i="6"/>
  <c r="N994" i="6"/>
  <c r="N995" i="6"/>
  <c r="N996" i="6"/>
  <c r="N997" i="6"/>
  <c r="N998" i="6"/>
  <c r="N999" i="6"/>
  <c r="N1000" i="6"/>
  <c r="N1001" i="6"/>
  <c r="N1002" i="6"/>
  <c r="N1003" i="6"/>
  <c r="N1004" i="6"/>
  <c r="N1005" i="6"/>
  <c r="N1006" i="6"/>
  <c r="N1007" i="6"/>
  <c r="N1008" i="6"/>
  <c r="N1009" i="6"/>
  <c r="N1010" i="6"/>
  <c r="N1011" i="6"/>
  <c r="N1012" i="6"/>
  <c r="N1013" i="6"/>
  <c r="N1014" i="6"/>
  <c r="N1017" i="6"/>
  <c r="N1018" i="6"/>
  <c r="N1019" i="6"/>
  <c r="N1020" i="6"/>
  <c r="N1021" i="6"/>
  <c r="N1022" i="6"/>
  <c r="N1023" i="6"/>
  <c r="N1024" i="6"/>
  <c r="N1025" i="6"/>
  <c r="N1026" i="6"/>
  <c r="N1027" i="6"/>
  <c r="N1028" i="6"/>
  <c r="N1029" i="6"/>
  <c r="N1030" i="6"/>
  <c r="N1031" i="6"/>
  <c r="N1034" i="6"/>
  <c r="N1035" i="6"/>
  <c r="N1036" i="6"/>
  <c r="N1037" i="6"/>
  <c r="N1038" i="6"/>
  <c r="N1039" i="6"/>
  <c r="N1040" i="6"/>
  <c r="N1041" i="6"/>
  <c r="N1042" i="6"/>
  <c r="N1043" i="6"/>
  <c r="N1044" i="6"/>
  <c r="N1045" i="6"/>
  <c r="N1046" i="6"/>
  <c r="N1047" i="6"/>
  <c r="N1050" i="6"/>
  <c r="N1051" i="6"/>
  <c r="N1052" i="6"/>
  <c r="N1053" i="6"/>
  <c r="N1054" i="6"/>
  <c r="N1055" i="6"/>
  <c r="N1056" i="6"/>
  <c r="N1057" i="6"/>
  <c r="N1058" i="6"/>
  <c r="N1059" i="6"/>
  <c r="N1060" i="6"/>
  <c r="N1061" i="6"/>
  <c r="N1062" i="6"/>
  <c r="N1063" i="6"/>
  <c r="N1066" i="6"/>
  <c r="N1067" i="6"/>
  <c r="N1068" i="6"/>
  <c r="N1069" i="6"/>
  <c r="N1070" i="6"/>
  <c r="N1071" i="6"/>
  <c r="N1072" i="6"/>
  <c r="N1073" i="6"/>
  <c r="N1074" i="6"/>
  <c r="N1075" i="6"/>
  <c r="N1076" i="6"/>
  <c r="N1077" i="6"/>
  <c r="N1078" i="6"/>
  <c r="N1079" i="6"/>
  <c r="N1082" i="6"/>
  <c r="N1083" i="6"/>
  <c r="N1084" i="6"/>
  <c r="N1085" i="6"/>
  <c r="N1086" i="6"/>
  <c r="N1087" i="6"/>
  <c r="N1088" i="6"/>
  <c r="N1089" i="6"/>
  <c r="N1090" i="6"/>
  <c r="N1091" i="6"/>
  <c r="N1092" i="6"/>
  <c r="N1093" i="6"/>
  <c r="N1094" i="6"/>
  <c r="N1098" i="6"/>
  <c r="N1099" i="6"/>
  <c r="N1100" i="6"/>
  <c r="N1101" i="6"/>
  <c r="N1102" i="6"/>
  <c r="N1103" i="6"/>
  <c r="N1104" i="6"/>
  <c r="N1105" i="6"/>
  <c r="N1106" i="6"/>
  <c r="N1107" i="6"/>
  <c r="N1108" i="6"/>
  <c r="N1109" i="6"/>
  <c r="N1110" i="6"/>
  <c r="N1111" i="6"/>
  <c r="N1114" i="6"/>
  <c r="N1115" i="6"/>
  <c r="N1116" i="6"/>
  <c r="N1117" i="6"/>
  <c r="N1118" i="6"/>
  <c r="N1119" i="6"/>
  <c r="N1120" i="6"/>
  <c r="N1121" i="6"/>
  <c r="N1122" i="6"/>
  <c r="N1123" i="6"/>
  <c r="N1124" i="6"/>
  <c r="N1125" i="6"/>
  <c r="N1126" i="6"/>
  <c r="N1127" i="6"/>
  <c r="N1130" i="6"/>
  <c r="N1131" i="6"/>
  <c r="N1132" i="6"/>
  <c r="N1133" i="6"/>
  <c r="N1134" i="6"/>
  <c r="N1135" i="6"/>
  <c r="N1136" i="6"/>
  <c r="N1137" i="6"/>
  <c r="N1138" i="6"/>
  <c r="N1139" i="6"/>
  <c r="N1140" i="6"/>
  <c r="N1141" i="6"/>
  <c r="N1142" i="6"/>
  <c r="N1143" i="6"/>
  <c r="N1146" i="6"/>
  <c r="N1147" i="6"/>
  <c r="N1148" i="6"/>
  <c r="N1149" i="6"/>
  <c r="N1150" i="6"/>
  <c r="N1151" i="6"/>
  <c r="N1152" i="6"/>
  <c r="N1153" i="6"/>
  <c r="N1154" i="6"/>
  <c r="N1155" i="6"/>
  <c r="N1156" i="6"/>
  <c r="N1157" i="6"/>
  <c r="N1158" i="6"/>
  <c r="N1159" i="6"/>
  <c r="N1162" i="6"/>
  <c r="N1163" i="6"/>
  <c r="N1164" i="6"/>
  <c r="N1165" i="6"/>
  <c r="N1166" i="6"/>
  <c r="N1167" i="6"/>
  <c r="N1168" i="6"/>
  <c r="N1169" i="6"/>
  <c r="N1170" i="6"/>
  <c r="N1171" i="6"/>
  <c r="N1172" i="6"/>
  <c r="N1173" i="6"/>
  <c r="N1174" i="6"/>
  <c r="N1175" i="6"/>
  <c r="N1178" i="6"/>
  <c r="N1179" i="6"/>
  <c r="N1180" i="6"/>
  <c r="N1181" i="6"/>
  <c r="N1182" i="6"/>
  <c r="N1183" i="6"/>
  <c r="N1184" i="6"/>
  <c r="N1185" i="6"/>
  <c r="N1186" i="6"/>
  <c r="N1187" i="6"/>
  <c r="N1188" i="6"/>
  <c r="N1189" i="6"/>
  <c r="N1190" i="6"/>
  <c r="N1194" i="6"/>
  <c r="N1195" i="6"/>
  <c r="N1196" i="6"/>
  <c r="N1197" i="6"/>
  <c r="N1198" i="6"/>
  <c r="N1199" i="6"/>
  <c r="N1200" i="6"/>
  <c r="N1201" i="6"/>
  <c r="N1202" i="6"/>
  <c r="N1203" i="6"/>
  <c r="N1204" i="6"/>
  <c r="N1205" i="6"/>
  <c r="N1206" i="6"/>
  <c r="N1207" i="6"/>
  <c r="N1210" i="6"/>
  <c r="N1211" i="6"/>
  <c r="N1212" i="6"/>
  <c r="N1213" i="6"/>
  <c r="N1214" i="6"/>
  <c r="N1215" i="6"/>
  <c r="N1216" i="6"/>
  <c r="N1217" i="6"/>
  <c r="N1218" i="6"/>
  <c r="N1219" i="6"/>
  <c r="N1220" i="6"/>
  <c r="N1221" i="6"/>
  <c r="N1222" i="6"/>
  <c r="N1223" i="6"/>
  <c r="N1226" i="6"/>
  <c r="N1227" i="6"/>
  <c r="N1228" i="6"/>
  <c r="N1229" i="6"/>
  <c r="N1230" i="6"/>
  <c r="N1231" i="6"/>
  <c r="N1232" i="6"/>
  <c r="N1233" i="6"/>
  <c r="N1234" i="6"/>
  <c r="N1235" i="6"/>
  <c r="N1236" i="6"/>
  <c r="N1237" i="6"/>
  <c r="N1238" i="6"/>
  <c r="N1239" i="6"/>
  <c r="N1242" i="6"/>
  <c r="N1243" i="6"/>
  <c r="N1244" i="6"/>
  <c r="N1245" i="6"/>
  <c r="N1246" i="6"/>
  <c r="N1247" i="6"/>
  <c r="N1248" i="6"/>
  <c r="N1249" i="6"/>
  <c r="N1250" i="6"/>
  <c r="N1251" i="6"/>
  <c r="N1252" i="6"/>
  <c r="N1253" i="6"/>
  <c r="N1254" i="6"/>
  <c r="N1255" i="6"/>
  <c r="N1258" i="6"/>
  <c r="N1259" i="6"/>
  <c r="N1260" i="6"/>
  <c r="N1261" i="6"/>
  <c r="N1262" i="6"/>
  <c r="N1263" i="6"/>
  <c r="N1264" i="6"/>
  <c r="N1265" i="6"/>
  <c r="N1266" i="6"/>
  <c r="N1267" i="6"/>
  <c r="N1268" i="6"/>
  <c r="N1269" i="6"/>
  <c r="N1270" i="6"/>
  <c r="N1274" i="6"/>
  <c r="N1275" i="6"/>
  <c r="N1276" i="6"/>
  <c r="N1277" i="6"/>
  <c r="N1278" i="6"/>
  <c r="N1279" i="6"/>
  <c r="N1280" i="6"/>
  <c r="N1281" i="6"/>
  <c r="N1282" i="6"/>
  <c r="N1283" i="6"/>
  <c r="N1284" i="6"/>
  <c r="N1285" i="6"/>
  <c r="N1286" i="6"/>
  <c r="N1287" i="6"/>
  <c r="N1290" i="6"/>
  <c r="N1291" i="6"/>
  <c r="N1292" i="6"/>
  <c r="N1293" i="6"/>
  <c r="N1294" i="6"/>
  <c r="N1295" i="6"/>
  <c r="N1296" i="6"/>
  <c r="N1297" i="6"/>
  <c r="N1298" i="6"/>
  <c r="N1299" i="6"/>
  <c r="N1300" i="6"/>
  <c r="N1301" i="6"/>
  <c r="N1302" i="6"/>
  <c r="N1303" i="6"/>
  <c r="N1306" i="6"/>
  <c r="N1307" i="6"/>
  <c r="N1308" i="6"/>
  <c r="N1309" i="6"/>
  <c r="N1310" i="6"/>
  <c r="N1311" i="6"/>
  <c r="N1312" i="6"/>
  <c r="N1313" i="6"/>
  <c r="N1314" i="6"/>
  <c r="N1315" i="6"/>
  <c r="N1316" i="6"/>
  <c r="N1317" i="6"/>
  <c r="N1318" i="6"/>
  <c r="N1319" i="6"/>
  <c r="N1322" i="6"/>
  <c r="N1323" i="6"/>
  <c r="N1324" i="6"/>
  <c r="N1325" i="6"/>
  <c r="N1326" i="6"/>
  <c r="N1327" i="6"/>
  <c r="N1328" i="6"/>
  <c r="N1329" i="6"/>
  <c r="N1330" i="6"/>
  <c r="N1331" i="6"/>
  <c r="N1332" i="6"/>
  <c r="N1333" i="6"/>
  <c r="N1334" i="6"/>
  <c r="N1335" i="6"/>
  <c r="N1338" i="6"/>
  <c r="N1339" i="6"/>
  <c r="N1340" i="6"/>
  <c r="N1341" i="6"/>
  <c r="N1342" i="6"/>
  <c r="N1343" i="6"/>
  <c r="N1344" i="6"/>
  <c r="N1345" i="6"/>
  <c r="N1346" i="6"/>
  <c r="N1347" i="6"/>
  <c r="N1348" i="6"/>
  <c r="N1349" i="6"/>
  <c r="N1350" i="6"/>
  <c r="N1354" i="6"/>
  <c r="N1355" i="6"/>
  <c r="N1356" i="6"/>
  <c r="N1357" i="6"/>
  <c r="N1358" i="6"/>
  <c r="N1359" i="6"/>
  <c r="N1360" i="6"/>
  <c r="N1361" i="6"/>
  <c r="N1362" i="6"/>
  <c r="N1363" i="6"/>
  <c r="N1364" i="6"/>
  <c r="N1365" i="6"/>
  <c r="N1366" i="6"/>
  <c r="N1367" i="6"/>
  <c r="N1368" i="6"/>
  <c r="N1370" i="6"/>
  <c r="N1371" i="6"/>
  <c r="N1372" i="6"/>
  <c r="N1373" i="6"/>
  <c r="N1374" i="6"/>
  <c r="N1375" i="6"/>
  <c r="N1376" i="6"/>
  <c r="N1377" i="6"/>
  <c r="N1378" i="6"/>
  <c r="N1379" i="6"/>
  <c r="N1380" i="6"/>
  <c r="N1381" i="6"/>
  <c r="N1382" i="6"/>
  <c r="N1383" i="6"/>
  <c r="N1384" i="6"/>
  <c r="N1386" i="6"/>
  <c r="N1387" i="6"/>
  <c r="N1388" i="6"/>
  <c r="N1389" i="6"/>
  <c r="N1390" i="6"/>
  <c r="N1391" i="6"/>
  <c r="N1392" i="6"/>
  <c r="N1393" i="6"/>
  <c r="N1394" i="6"/>
  <c r="N1395" i="6"/>
  <c r="N1396" i="6"/>
  <c r="N1397" i="6"/>
  <c r="N1398" i="6"/>
  <c r="N1399" i="6"/>
  <c r="N1400" i="6"/>
  <c r="N1402" i="6"/>
  <c r="N1403" i="6"/>
  <c r="N1404" i="6"/>
  <c r="N1405" i="6"/>
  <c r="N1406" i="6"/>
  <c r="N1407" i="6"/>
  <c r="N1408" i="6"/>
  <c r="N1409" i="6"/>
  <c r="N1410" i="6"/>
  <c r="N1411" i="6"/>
  <c r="N1412" i="6"/>
  <c r="N1413" i="6"/>
  <c r="N1414" i="6"/>
  <c r="N1415" i="6"/>
  <c r="N1416" i="6"/>
  <c r="N1418" i="6"/>
  <c r="N1419" i="6"/>
  <c r="N1420" i="6"/>
  <c r="N1421" i="6"/>
  <c r="N1422" i="6"/>
  <c r="N1423" i="6"/>
  <c r="N1424" i="6"/>
  <c r="N1425" i="6"/>
  <c r="N1426" i="6"/>
  <c r="N1427" i="6"/>
  <c r="N1428" i="6"/>
  <c r="N1429" i="6"/>
  <c r="M2" i="6" a="1"/>
  <c r="M2" i="6" s="1"/>
  <c r="N2" i="6" s="1"/>
  <c r="I2" i="6" a="1"/>
  <c r="I2" i="6" s="1"/>
  <c r="J2" i="6" s="1"/>
  <c r="K2" i="6" s="1"/>
  <c r="J11" i="6"/>
  <c r="J18" i="6"/>
  <c r="J48" i="6"/>
  <c r="J192" i="6"/>
  <c r="J219" i="6"/>
  <c r="J232" i="6"/>
  <c r="J374" i="6"/>
  <c r="J375" i="6"/>
  <c r="J396" i="6"/>
  <c r="J503" i="6"/>
  <c r="J514" i="6"/>
  <c r="J520" i="6"/>
  <c r="J620" i="6"/>
  <c r="J621" i="6"/>
  <c r="J622" i="6"/>
  <c r="J712" i="6"/>
  <c r="J713" i="6"/>
  <c r="J725" i="6"/>
  <c r="J781" i="6"/>
  <c r="J789" i="6"/>
  <c r="J790" i="6"/>
  <c r="J849" i="6"/>
  <c r="J850" i="6"/>
  <c r="J851" i="6"/>
  <c r="J906" i="6"/>
  <c r="J907" i="6"/>
  <c r="J915" i="6"/>
  <c r="J971" i="6"/>
  <c r="J972" i="6"/>
  <c r="J1029" i="6"/>
  <c r="J1033" i="6"/>
  <c r="J1084" i="6"/>
  <c r="J1087" i="6"/>
  <c r="J1096" i="6"/>
  <c r="J1145" i="6"/>
  <c r="J1150" i="6"/>
  <c r="J1152" i="6"/>
  <c r="J1209" i="6"/>
  <c r="J1210" i="6"/>
  <c r="J1211" i="6"/>
  <c r="J1264" i="6"/>
  <c r="J1265" i="6"/>
  <c r="J1276" i="6"/>
  <c r="J1325" i="6"/>
  <c r="J1330" i="6"/>
  <c r="J1331" i="6"/>
  <c r="J1388" i="6"/>
  <c r="J1390" i="6"/>
  <c r="J1391" i="6"/>
  <c r="J1445" i="6"/>
  <c r="J1455" i="6"/>
  <c r="J1499" i="6"/>
  <c r="J1506" i="6"/>
  <c r="J1507" i="6"/>
  <c r="J1560" i="6"/>
  <c r="J1561" i="6"/>
  <c r="J1562" i="6"/>
  <c r="J1612" i="6"/>
  <c r="J1613" i="6"/>
  <c r="J1623" i="6"/>
  <c r="J1663" i="6"/>
  <c r="J1669" i="6"/>
  <c r="J1670" i="6"/>
  <c r="J1717" i="6"/>
  <c r="J1718" i="6"/>
  <c r="J1757" i="6"/>
  <c r="J1758" i="6"/>
  <c r="J1765" i="6"/>
  <c r="J1799" i="6"/>
  <c r="J1804" i="6"/>
  <c r="J1805" i="6"/>
  <c r="J1845" i="6"/>
  <c r="J1846" i="6"/>
  <c r="J1847" i="6"/>
  <c r="J1884" i="6"/>
  <c r="J1885" i="6"/>
  <c r="J1886" i="6"/>
  <c r="J1916" i="6"/>
  <c r="J1917" i="6"/>
  <c r="J1918" i="6"/>
  <c r="J1948" i="6"/>
  <c r="J1949" i="6"/>
  <c r="J1950" i="6"/>
  <c r="J1980" i="6"/>
  <c r="J1981" i="6"/>
  <c r="J1982" i="6"/>
  <c r="J2006" i="6"/>
  <c r="J2007" i="6"/>
  <c r="J2009" i="6"/>
  <c r="J2030" i="6"/>
  <c r="J2034" i="6"/>
  <c r="J2035" i="6"/>
  <c r="J2057" i="6"/>
  <c r="J2059" i="6"/>
  <c r="J2060" i="6"/>
  <c r="J2078" i="6"/>
  <c r="J2081" i="6"/>
  <c r="J2082" i="6"/>
  <c r="J2101" i="6"/>
  <c r="J4" i="6"/>
  <c r="J5" i="6"/>
  <c r="J6" i="6"/>
  <c r="J7" i="6"/>
  <c r="J8" i="6"/>
  <c r="J9" i="6"/>
  <c r="J10" i="6"/>
  <c r="J12" i="6"/>
  <c r="J13" i="6"/>
  <c r="J14" i="6"/>
  <c r="J15" i="6"/>
  <c r="J16" i="6"/>
  <c r="J17" i="6"/>
  <c r="J19" i="6"/>
  <c r="J20" i="6"/>
  <c r="J21" i="6"/>
  <c r="J22" i="6"/>
  <c r="J23" i="6"/>
  <c r="J24" i="6"/>
  <c r="J25" i="6"/>
  <c r="J26" i="6"/>
  <c r="J27" i="6"/>
  <c r="J28" i="6"/>
  <c r="J29" i="6"/>
  <c r="J30" i="6"/>
  <c r="J31" i="6"/>
  <c r="J32" i="6"/>
  <c r="J33" i="6"/>
  <c r="J34" i="6"/>
  <c r="J35" i="6"/>
  <c r="J36" i="6"/>
  <c r="J37" i="6"/>
  <c r="J38" i="6"/>
  <c r="J39" i="6"/>
  <c r="J40" i="6"/>
  <c r="J41" i="6"/>
  <c r="J42" i="6"/>
  <c r="J43" i="6"/>
  <c r="J44" i="6"/>
  <c r="J45" i="6"/>
  <c r="J46" i="6"/>
  <c r="J47" i="6"/>
  <c r="J49" i="6"/>
  <c r="J50" i="6"/>
  <c r="J51" i="6"/>
  <c r="J52" i="6"/>
  <c r="J53" i="6"/>
  <c r="J54" i="6"/>
  <c r="J55" i="6"/>
  <c r="J56" i="6"/>
  <c r="J57" i="6"/>
  <c r="J58" i="6"/>
  <c r="J59" i="6"/>
  <c r="J60" i="6"/>
  <c r="J61" i="6"/>
  <c r="J62" i="6"/>
  <c r="J63" i="6"/>
  <c r="J64" i="6"/>
  <c r="J65" i="6"/>
  <c r="J66" i="6"/>
  <c r="J67" i="6"/>
  <c r="J68" i="6"/>
  <c r="J69" i="6"/>
  <c r="J70" i="6"/>
  <c r="J71" i="6"/>
  <c r="J72" i="6"/>
  <c r="J73" i="6"/>
  <c r="J74" i="6"/>
  <c r="J75" i="6"/>
  <c r="J76" i="6"/>
  <c r="J77" i="6"/>
  <c r="J78" i="6"/>
  <c r="J79" i="6"/>
  <c r="J80" i="6"/>
  <c r="J81" i="6"/>
  <c r="J82" i="6"/>
  <c r="J83" i="6"/>
  <c r="J84" i="6"/>
  <c r="J85" i="6"/>
  <c r="J86" i="6"/>
  <c r="J87" i="6"/>
  <c r="J88" i="6"/>
  <c r="J89" i="6"/>
  <c r="J90" i="6"/>
  <c r="J91" i="6"/>
  <c r="J92" i="6"/>
  <c r="J93" i="6"/>
  <c r="J94" i="6"/>
  <c r="J95" i="6"/>
  <c r="J96" i="6"/>
  <c r="J97" i="6"/>
  <c r="J98" i="6"/>
  <c r="J99" i="6"/>
  <c r="J100" i="6"/>
  <c r="J101" i="6"/>
  <c r="J102" i="6"/>
  <c r="J103" i="6"/>
  <c r="J104" i="6"/>
  <c r="J105" i="6"/>
  <c r="J106" i="6"/>
  <c r="J107" i="6"/>
  <c r="J108" i="6"/>
  <c r="J109" i="6"/>
  <c r="J110" i="6"/>
  <c r="J111" i="6"/>
  <c r="J112" i="6"/>
  <c r="J113" i="6"/>
  <c r="J114" i="6"/>
  <c r="J115" i="6"/>
  <c r="J116" i="6"/>
  <c r="J117" i="6"/>
  <c r="J118" i="6"/>
  <c r="J119" i="6"/>
  <c r="J120" i="6"/>
  <c r="J121" i="6"/>
  <c r="J122" i="6"/>
  <c r="J123" i="6"/>
  <c r="J124" i="6"/>
  <c r="J125" i="6"/>
  <c r="J126" i="6"/>
  <c r="J127" i="6"/>
  <c r="J128" i="6"/>
  <c r="J129" i="6"/>
  <c r="J130" i="6"/>
  <c r="J131" i="6"/>
  <c r="J132" i="6"/>
  <c r="J133" i="6"/>
  <c r="J134" i="6"/>
  <c r="J135" i="6"/>
  <c r="J136" i="6"/>
  <c r="J137" i="6"/>
  <c r="J138" i="6"/>
  <c r="J139" i="6"/>
  <c r="J140" i="6"/>
  <c r="J141" i="6"/>
  <c r="J142" i="6"/>
  <c r="J143" i="6"/>
  <c r="J144" i="6"/>
  <c r="J145" i="6"/>
  <c r="J146" i="6"/>
  <c r="J147" i="6"/>
  <c r="J148" i="6"/>
  <c r="J149" i="6"/>
  <c r="J150" i="6"/>
  <c r="J151" i="6"/>
  <c r="J152" i="6"/>
  <c r="J153" i="6"/>
  <c r="J154" i="6"/>
  <c r="J155" i="6"/>
  <c r="J156" i="6"/>
  <c r="J157" i="6"/>
  <c r="J158" i="6"/>
  <c r="J159" i="6"/>
  <c r="J160" i="6"/>
  <c r="J161" i="6"/>
  <c r="J162" i="6"/>
  <c r="J163" i="6"/>
  <c r="J164" i="6"/>
  <c r="J165" i="6"/>
  <c r="J166" i="6"/>
  <c r="J167" i="6"/>
  <c r="J168" i="6"/>
  <c r="J169" i="6"/>
  <c r="J170" i="6"/>
  <c r="J171" i="6"/>
  <c r="J172" i="6"/>
  <c r="J173" i="6"/>
  <c r="J174" i="6"/>
  <c r="J175" i="6"/>
  <c r="J176" i="6"/>
  <c r="J177" i="6"/>
  <c r="J178" i="6"/>
  <c r="J179" i="6"/>
  <c r="J180" i="6"/>
  <c r="J181" i="6"/>
  <c r="J182" i="6"/>
  <c r="J183" i="6"/>
  <c r="J184" i="6"/>
  <c r="J185" i="6"/>
  <c r="J186" i="6"/>
  <c r="J187" i="6"/>
  <c r="J188" i="6"/>
  <c r="J189" i="6"/>
  <c r="J190" i="6"/>
  <c r="J191" i="6"/>
  <c r="J193" i="6"/>
  <c r="J194" i="6"/>
  <c r="J195" i="6"/>
  <c r="J196" i="6"/>
  <c r="J197" i="6"/>
  <c r="J198" i="6"/>
  <c r="J199" i="6"/>
  <c r="J200" i="6"/>
  <c r="J201" i="6"/>
  <c r="J202" i="6"/>
  <c r="J203" i="6"/>
  <c r="J204" i="6"/>
  <c r="J205" i="6"/>
  <c r="J206" i="6"/>
  <c r="J207" i="6"/>
  <c r="J208" i="6"/>
  <c r="J209" i="6"/>
  <c r="J210" i="6"/>
  <c r="J211" i="6"/>
  <c r="J212" i="6"/>
  <c r="J213" i="6"/>
  <c r="J214" i="6"/>
  <c r="J215" i="6"/>
  <c r="J216" i="6"/>
  <c r="J217" i="6"/>
  <c r="J218" i="6"/>
  <c r="J220" i="6"/>
  <c r="J221" i="6"/>
  <c r="J222" i="6"/>
  <c r="J223" i="6"/>
  <c r="J224" i="6"/>
  <c r="J225" i="6"/>
  <c r="J226" i="6"/>
  <c r="J227" i="6"/>
  <c r="J228" i="6"/>
  <c r="J229" i="6"/>
  <c r="J230" i="6"/>
  <c r="J231" i="6"/>
  <c r="J233" i="6"/>
  <c r="J234" i="6"/>
  <c r="J235" i="6"/>
  <c r="J236" i="6"/>
  <c r="J237" i="6"/>
  <c r="J238" i="6"/>
  <c r="J239" i="6"/>
  <c r="J240" i="6"/>
  <c r="J241" i="6"/>
  <c r="J242" i="6"/>
  <c r="J243" i="6"/>
  <c r="J244" i="6"/>
  <c r="J245" i="6"/>
  <c r="J246" i="6"/>
  <c r="J247" i="6"/>
  <c r="J248" i="6"/>
  <c r="J249" i="6"/>
  <c r="J250" i="6"/>
  <c r="J251" i="6"/>
  <c r="J252" i="6"/>
  <c r="J253" i="6"/>
  <c r="J254" i="6"/>
  <c r="J255" i="6"/>
  <c r="J256" i="6"/>
  <c r="J257" i="6"/>
  <c r="J258" i="6"/>
  <c r="J259" i="6"/>
  <c r="J260" i="6"/>
  <c r="J261" i="6"/>
  <c r="J262" i="6"/>
  <c r="J263" i="6"/>
  <c r="J264" i="6"/>
  <c r="J265" i="6"/>
  <c r="J266" i="6"/>
  <c r="J267" i="6"/>
  <c r="J268" i="6"/>
  <c r="J269" i="6"/>
  <c r="J270" i="6"/>
  <c r="J271" i="6"/>
  <c r="J272" i="6"/>
  <c r="J273" i="6"/>
  <c r="J274" i="6"/>
  <c r="J275" i="6"/>
  <c r="J276" i="6"/>
  <c r="J277" i="6"/>
  <c r="J278" i="6"/>
  <c r="J279" i="6"/>
  <c r="J280" i="6"/>
  <c r="J281" i="6"/>
  <c r="J282" i="6"/>
  <c r="J283" i="6"/>
  <c r="J284" i="6"/>
  <c r="J285" i="6"/>
  <c r="J286" i="6"/>
  <c r="J287" i="6"/>
  <c r="J288" i="6"/>
  <c r="J289" i="6"/>
  <c r="J290" i="6"/>
  <c r="J291" i="6"/>
  <c r="J292" i="6"/>
  <c r="J293" i="6"/>
  <c r="J294" i="6"/>
  <c r="J295" i="6"/>
  <c r="J296" i="6"/>
  <c r="J297" i="6"/>
  <c r="J298" i="6"/>
  <c r="J299" i="6"/>
  <c r="J300" i="6"/>
  <c r="J301" i="6"/>
  <c r="J302" i="6"/>
  <c r="J303" i="6"/>
  <c r="J304" i="6"/>
  <c r="J305" i="6"/>
  <c r="J306" i="6"/>
  <c r="J307" i="6"/>
  <c r="J308" i="6"/>
  <c r="J309" i="6"/>
  <c r="J310" i="6"/>
  <c r="J311" i="6"/>
  <c r="J312" i="6"/>
  <c r="J313" i="6"/>
  <c r="J314" i="6"/>
  <c r="J315" i="6"/>
  <c r="J316" i="6"/>
  <c r="J317" i="6"/>
  <c r="J318" i="6"/>
  <c r="J319" i="6"/>
  <c r="J320" i="6"/>
  <c r="J321" i="6"/>
  <c r="J322" i="6"/>
  <c r="J323" i="6"/>
  <c r="J324" i="6"/>
  <c r="J325" i="6"/>
  <c r="J326" i="6"/>
  <c r="J327" i="6"/>
  <c r="J328" i="6"/>
  <c r="J329" i="6"/>
  <c r="J330" i="6"/>
  <c r="J331" i="6"/>
  <c r="J332" i="6"/>
  <c r="J333" i="6"/>
  <c r="J334" i="6"/>
  <c r="J335" i="6"/>
  <c r="J336" i="6"/>
  <c r="J337" i="6"/>
  <c r="J338" i="6"/>
  <c r="J339" i="6"/>
  <c r="J340" i="6"/>
  <c r="J341" i="6"/>
  <c r="J342" i="6"/>
  <c r="J343" i="6"/>
  <c r="J344" i="6"/>
  <c r="J345" i="6"/>
  <c r="J346" i="6"/>
  <c r="J347" i="6"/>
  <c r="J348" i="6"/>
  <c r="J349" i="6"/>
  <c r="J350" i="6"/>
  <c r="J351" i="6"/>
  <c r="J352" i="6"/>
  <c r="J353" i="6"/>
  <c r="J354" i="6"/>
  <c r="J355" i="6"/>
  <c r="J356" i="6"/>
  <c r="J357" i="6"/>
  <c r="J358" i="6"/>
  <c r="J359" i="6"/>
  <c r="J360" i="6"/>
  <c r="J361" i="6"/>
  <c r="J362" i="6"/>
  <c r="J363" i="6"/>
  <c r="J364" i="6"/>
  <c r="J365" i="6"/>
  <c r="J366" i="6"/>
  <c r="J367" i="6"/>
  <c r="J368" i="6"/>
  <c r="J369" i="6"/>
  <c r="J370" i="6"/>
  <c r="J371" i="6"/>
  <c r="J372" i="6"/>
  <c r="J373" i="6"/>
  <c r="J376" i="6"/>
  <c r="J377" i="6"/>
  <c r="J378" i="6"/>
  <c r="J379" i="6"/>
  <c r="J380" i="6"/>
  <c r="J381" i="6"/>
  <c r="J382" i="6"/>
  <c r="J383" i="6"/>
  <c r="J384" i="6"/>
  <c r="J385" i="6"/>
  <c r="J386" i="6"/>
  <c r="J387" i="6"/>
  <c r="J388" i="6"/>
  <c r="J389" i="6"/>
  <c r="J390" i="6"/>
  <c r="J391" i="6"/>
  <c r="J392" i="6"/>
  <c r="J393" i="6"/>
  <c r="J394" i="6"/>
  <c r="J395" i="6"/>
  <c r="J397" i="6"/>
  <c r="J398" i="6"/>
  <c r="J399" i="6"/>
  <c r="J400" i="6"/>
  <c r="J401" i="6"/>
  <c r="J402" i="6"/>
  <c r="J403" i="6"/>
  <c r="J404" i="6"/>
  <c r="J405" i="6"/>
  <c r="J406" i="6"/>
  <c r="J407" i="6"/>
  <c r="J408" i="6"/>
  <c r="J409" i="6"/>
  <c r="J410" i="6"/>
  <c r="J411" i="6"/>
  <c r="J412" i="6"/>
  <c r="J413" i="6"/>
  <c r="J414" i="6"/>
  <c r="J415" i="6"/>
  <c r="J416" i="6"/>
  <c r="J417" i="6"/>
  <c r="J418" i="6"/>
  <c r="J419" i="6"/>
  <c r="J420" i="6"/>
  <c r="J421" i="6"/>
  <c r="J422" i="6"/>
  <c r="J423" i="6"/>
  <c r="J424" i="6"/>
  <c r="J425" i="6"/>
  <c r="J426" i="6"/>
  <c r="J427" i="6"/>
  <c r="J428" i="6"/>
  <c r="J429" i="6"/>
  <c r="J430" i="6"/>
  <c r="J431" i="6"/>
  <c r="J432" i="6"/>
  <c r="J433" i="6"/>
  <c r="J434" i="6"/>
  <c r="J435" i="6"/>
  <c r="J436" i="6"/>
  <c r="J437" i="6"/>
  <c r="J438" i="6"/>
  <c r="J439" i="6"/>
  <c r="J440" i="6"/>
  <c r="J441" i="6"/>
  <c r="J442" i="6"/>
  <c r="J443" i="6"/>
  <c r="J444" i="6"/>
  <c r="J445" i="6"/>
  <c r="J446" i="6"/>
  <c r="J447" i="6"/>
  <c r="J448" i="6"/>
  <c r="J449" i="6"/>
  <c r="J450" i="6"/>
  <c r="J451" i="6"/>
  <c r="J452" i="6"/>
  <c r="J453" i="6"/>
  <c r="J454" i="6"/>
  <c r="J455" i="6"/>
  <c r="J456" i="6"/>
  <c r="J457" i="6"/>
  <c r="J458" i="6"/>
  <c r="J459" i="6"/>
  <c r="J460" i="6"/>
  <c r="J461" i="6"/>
  <c r="J462" i="6"/>
  <c r="J463" i="6"/>
  <c r="J464" i="6"/>
  <c r="J465" i="6"/>
  <c r="J466" i="6"/>
  <c r="J467" i="6"/>
  <c r="J468" i="6"/>
  <c r="J469" i="6"/>
  <c r="J470" i="6"/>
  <c r="J471" i="6"/>
  <c r="J472" i="6"/>
  <c r="J473" i="6"/>
  <c r="J474" i="6"/>
  <c r="J475" i="6"/>
  <c r="J476" i="6"/>
  <c r="J477" i="6"/>
  <c r="J478" i="6"/>
  <c r="J479" i="6"/>
  <c r="J480" i="6"/>
  <c r="J481" i="6"/>
  <c r="J482" i="6"/>
  <c r="J483" i="6"/>
  <c r="J484" i="6"/>
  <c r="J485" i="6"/>
  <c r="J486" i="6"/>
  <c r="J487" i="6"/>
  <c r="J488" i="6"/>
  <c r="J489" i="6"/>
  <c r="J490" i="6"/>
  <c r="J491" i="6"/>
  <c r="J492" i="6"/>
  <c r="J493" i="6"/>
  <c r="J494" i="6"/>
  <c r="J495" i="6"/>
  <c r="J496" i="6"/>
  <c r="J497" i="6"/>
  <c r="J498" i="6"/>
  <c r="J499" i="6"/>
  <c r="J500" i="6"/>
  <c r="J501" i="6"/>
  <c r="J502" i="6"/>
  <c r="J504" i="6"/>
  <c r="J505" i="6"/>
  <c r="J506" i="6"/>
  <c r="J507" i="6"/>
  <c r="J508" i="6"/>
  <c r="J509" i="6"/>
  <c r="J510" i="6"/>
  <c r="J511" i="6"/>
  <c r="J512" i="6"/>
  <c r="J513" i="6"/>
  <c r="J515" i="6"/>
  <c r="J516" i="6"/>
  <c r="J517" i="6"/>
  <c r="J518" i="6"/>
  <c r="J519" i="6"/>
  <c r="J521" i="6"/>
  <c r="J522" i="6"/>
  <c r="J523" i="6"/>
  <c r="J524" i="6"/>
  <c r="J525" i="6"/>
  <c r="J526" i="6"/>
  <c r="J527" i="6"/>
  <c r="J528" i="6"/>
  <c r="J529" i="6"/>
  <c r="J530" i="6"/>
  <c r="J531" i="6"/>
  <c r="J532" i="6"/>
  <c r="J533" i="6"/>
  <c r="J534" i="6"/>
  <c r="J535" i="6"/>
  <c r="J536" i="6"/>
  <c r="J537" i="6"/>
  <c r="J538" i="6"/>
  <c r="J539" i="6"/>
  <c r="J540" i="6"/>
  <c r="J541" i="6"/>
  <c r="J542" i="6"/>
  <c r="J543" i="6"/>
  <c r="J544" i="6"/>
  <c r="J545" i="6"/>
  <c r="J546" i="6"/>
  <c r="J547" i="6"/>
  <c r="J548" i="6"/>
  <c r="J549" i="6"/>
  <c r="J550" i="6"/>
  <c r="J551" i="6"/>
  <c r="J552" i="6"/>
  <c r="J553" i="6"/>
  <c r="J554" i="6"/>
  <c r="J555" i="6"/>
  <c r="J556" i="6"/>
  <c r="J557" i="6"/>
  <c r="J558" i="6"/>
  <c r="J559" i="6"/>
  <c r="J560" i="6"/>
  <c r="J561" i="6"/>
  <c r="J562" i="6"/>
  <c r="J563" i="6"/>
  <c r="J564" i="6"/>
  <c r="J565" i="6"/>
  <c r="J566" i="6"/>
  <c r="J567" i="6"/>
  <c r="J568" i="6"/>
  <c r="J569" i="6"/>
  <c r="J570" i="6"/>
  <c r="J571" i="6"/>
  <c r="J572" i="6"/>
  <c r="J573" i="6"/>
  <c r="J574" i="6"/>
  <c r="J575" i="6"/>
  <c r="J576" i="6"/>
  <c r="J577" i="6"/>
  <c r="J578" i="6"/>
  <c r="J579" i="6"/>
  <c r="J580" i="6"/>
  <c r="J581" i="6"/>
  <c r="J582" i="6"/>
  <c r="J583" i="6"/>
  <c r="J584" i="6"/>
  <c r="J585" i="6"/>
  <c r="J586" i="6"/>
  <c r="J587" i="6"/>
  <c r="J588" i="6"/>
  <c r="J589" i="6"/>
  <c r="J590" i="6"/>
  <c r="J591" i="6"/>
  <c r="J592" i="6"/>
  <c r="J593" i="6"/>
  <c r="J594" i="6"/>
  <c r="J595" i="6"/>
  <c r="J596" i="6"/>
  <c r="J597" i="6"/>
  <c r="J598" i="6"/>
  <c r="J599" i="6"/>
  <c r="J600" i="6"/>
  <c r="J601" i="6"/>
  <c r="J602" i="6"/>
  <c r="J603" i="6"/>
  <c r="J604" i="6"/>
  <c r="J605" i="6"/>
  <c r="J606" i="6"/>
  <c r="J607" i="6"/>
  <c r="J608" i="6"/>
  <c r="J609" i="6"/>
  <c r="J610" i="6"/>
  <c r="J611" i="6"/>
  <c r="J612" i="6"/>
  <c r="J613" i="6"/>
  <c r="J614" i="6"/>
  <c r="J615" i="6"/>
  <c r="J616" i="6"/>
  <c r="J617" i="6"/>
  <c r="J618" i="6"/>
  <c r="J619" i="6"/>
  <c r="J623" i="6"/>
  <c r="J624" i="6"/>
  <c r="J625" i="6"/>
  <c r="J626" i="6"/>
  <c r="J627" i="6"/>
  <c r="J628" i="6"/>
  <c r="J629" i="6"/>
  <c r="J630" i="6"/>
  <c r="J631" i="6"/>
  <c r="J632" i="6"/>
  <c r="J633" i="6"/>
  <c r="J634" i="6"/>
  <c r="J635" i="6"/>
  <c r="J636" i="6"/>
  <c r="J637" i="6"/>
  <c r="J638" i="6"/>
  <c r="J639" i="6"/>
  <c r="J640" i="6"/>
  <c r="J641" i="6"/>
  <c r="J642" i="6"/>
  <c r="J643" i="6"/>
  <c r="J644" i="6"/>
  <c r="J645" i="6"/>
  <c r="J646" i="6"/>
  <c r="J647" i="6"/>
  <c r="J648" i="6"/>
  <c r="J649" i="6"/>
  <c r="J650" i="6"/>
  <c r="J651" i="6"/>
  <c r="J652" i="6"/>
  <c r="J653" i="6"/>
  <c r="J654" i="6"/>
  <c r="J655" i="6"/>
  <c r="J656" i="6"/>
  <c r="J657" i="6"/>
  <c r="J658" i="6"/>
  <c r="J659" i="6"/>
  <c r="J660" i="6"/>
  <c r="J661" i="6"/>
  <c r="J662" i="6"/>
  <c r="J663" i="6"/>
  <c r="J664" i="6"/>
  <c r="J665" i="6"/>
  <c r="J666" i="6"/>
  <c r="J667" i="6"/>
  <c r="J668" i="6"/>
  <c r="J669" i="6"/>
  <c r="J670" i="6"/>
  <c r="J671" i="6"/>
  <c r="J672" i="6"/>
  <c r="J673" i="6"/>
  <c r="J674" i="6"/>
  <c r="J675" i="6"/>
  <c r="J676" i="6"/>
  <c r="J677" i="6"/>
  <c r="J678" i="6"/>
  <c r="J679" i="6"/>
  <c r="J680" i="6"/>
  <c r="J681" i="6"/>
  <c r="J682" i="6"/>
  <c r="J683" i="6"/>
  <c r="J684" i="6"/>
  <c r="J685" i="6"/>
  <c r="J686" i="6"/>
  <c r="J687" i="6"/>
  <c r="J688" i="6"/>
  <c r="J689" i="6"/>
  <c r="J690" i="6"/>
  <c r="J691" i="6"/>
  <c r="J692" i="6"/>
  <c r="J693" i="6"/>
  <c r="J694" i="6"/>
  <c r="J695" i="6"/>
  <c r="J696" i="6"/>
  <c r="J697" i="6"/>
  <c r="J698" i="6"/>
  <c r="J699" i="6"/>
  <c r="J700" i="6"/>
  <c r="J701" i="6"/>
  <c r="J702" i="6"/>
  <c r="J703" i="6"/>
  <c r="J704" i="6"/>
  <c r="J705" i="6"/>
  <c r="J706" i="6"/>
  <c r="J707" i="6"/>
  <c r="J708" i="6"/>
  <c r="J709" i="6"/>
  <c r="J710" i="6"/>
  <c r="J711" i="6"/>
  <c r="J714" i="6"/>
  <c r="J715" i="6"/>
  <c r="J716" i="6"/>
  <c r="J717" i="6"/>
  <c r="J718" i="6"/>
  <c r="J719" i="6"/>
  <c r="J720" i="6"/>
  <c r="J721" i="6"/>
  <c r="J722" i="6"/>
  <c r="J723" i="6"/>
  <c r="J724" i="6"/>
  <c r="J726" i="6"/>
  <c r="J727" i="6"/>
  <c r="J728" i="6"/>
  <c r="J729" i="6"/>
  <c r="J730" i="6"/>
  <c r="J731" i="6"/>
  <c r="J732" i="6"/>
  <c r="J733" i="6"/>
  <c r="J734" i="6"/>
  <c r="J735" i="6"/>
  <c r="J736" i="6"/>
  <c r="J737" i="6"/>
  <c r="J738" i="6"/>
  <c r="J739" i="6"/>
  <c r="J740" i="6"/>
  <c r="J741" i="6"/>
  <c r="J742" i="6"/>
  <c r="J743" i="6"/>
  <c r="J744" i="6"/>
  <c r="J745" i="6"/>
  <c r="J746" i="6"/>
  <c r="J747" i="6"/>
  <c r="J748" i="6"/>
  <c r="J749" i="6"/>
  <c r="J750" i="6"/>
  <c r="J751" i="6"/>
  <c r="J752" i="6"/>
  <c r="J753" i="6"/>
  <c r="J754" i="6"/>
  <c r="J755" i="6"/>
  <c r="J756" i="6"/>
  <c r="J757" i="6"/>
  <c r="J758" i="6"/>
  <c r="J759" i="6"/>
  <c r="J760" i="6"/>
  <c r="J761" i="6"/>
  <c r="J762" i="6"/>
  <c r="J763" i="6"/>
  <c r="J764" i="6"/>
  <c r="J765" i="6"/>
  <c r="J766" i="6"/>
  <c r="J767" i="6"/>
  <c r="J768" i="6"/>
  <c r="J769" i="6"/>
  <c r="J770" i="6"/>
  <c r="J771" i="6"/>
  <c r="J772" i="6"/>
  <c r="J773" i="6"/>
  <c r="J774" i="6"/>
  <c r="J775" i="6"/>
  <c r="J776" i="6"/>
  <c r="J777" i="6"/>
  <c r="J778" i="6"/>
  <c r="J779" i="6"/>
  <c r="J780" i="6"/>
  <c r="J782" i="6"/>
  <c r="J783" i="6"/>
  <c r="J784" i="6"/>
  <c r="J785" i="6"/>
  <c r="J786" i="6"/>
  <c r="J787" i="6"/>
  <c r="J788" i="6"/>
  <c r="J791" i="6"/>
  <c r="J792" i="6"/>
  <c r="J793" i="6"/>
  <c r="J794" i="6"/>
  <c r="J795" i="6"/>
  <c r="J796" i="6"/>
  <c r="J797" i="6"/>
  <c r="J798" i="6"/>
  <c r="J799" i="6"/>
  <c r="J800" i="6"/>
  <c r="J801" i="6"/>
  <c r="J802" i="6"/>
  <c r="J803" i="6"/>
  <c r="J804" i="6"/>
  <c r="J805" i="6"/>
  <c r="J806" i="6"/>
  <c r="J807" i="6"/>
  <c r="J808" i="6"/>
  <c r="J809" i="6"/>
  <c r="J810" i="6"/>
  <c r="J811" i="6"/>
  <c r="J812" i="6"/>
  <c r="J813" i="6"/>
  <c r="J814" i="6"/>
  <c r="J815" i="6"/>
  <c r="J816" i="6"/>
  <c r="J817" i="6"/>
  <c r="J818" i="6"/>
  <c r="J819" i="6"/>
  <c r="J820" i="6"/>
  <c r="J821" i="6"/>
  <c r="J822" i="6"/>
  <c r="J823" i="6"/>
  <c r="J824" i="6"/>
  <c r="J825" i="6"/>
  <c r="J826" i="6"/>
  <c r="J827" i="6"/>
  <c r="J828" i="6"/>
  <c r="J829" i="6"/>
  <c r="J830" i="6"/>
  <c r="J831" i="6"/>
  <c r="J832" i="6"/>
  <c r="J833" i="6"/>
  <c r="J834" i="6"/>
  <c r="J835" i="6"/>
  <c r="J836" i="6"/>
  <c r="J837" i="6"/>
  <c r="J838" i="6"/>
  <c r="J839" i="6"/>
  <c r="J840" i="6"/>
  <c r="J841" i="6"/>
  <c r="J842" i="6"/>
  <c r="J843" i="6"/>
  <c r="J844" i="6"/>
  <c r="J845" i="6"/>
  <c r="J846" i="6"/>
  <c r="J847" i="6"/>
  <c r="J848" i="6"/>
  <c r="J852" i="6"/>
  <c r="J853" i="6"/>
  <c r="J854" i="6"/>
  <c r="J855" i="6"/>
  <c r="J856" i="6"/>
  <c r="J857" i="6"/>
  <c r="J858" i="6"/>
  <c r="J859" i="6"/>
  <c r="J860" i="6"/>
  <c r="J861" i="6"/>
  <c r="J862" i="6"/>
  <c r="J863" i="6"/>
  <c r="J864" i="6"/>
  <c r="J865" i="6"/>
  <c r="J866" i="6"/>
  <c r="J867" i="6"/>
  <c r="J868" i="6"/>
  <c r="J869" i="6"/>
  <c r="J870" i="6"/>
  <c r="J871" i="6"/>
  <c r="J872" i="6"/>
  <c r="J873" i="6"/>
  <c r="J874" i="6"/>
  <c r="J875" i="6"/>
  <c r="J876" i="6"/>
  <c r="J877" i="6"/>
  <c r="J878" i="6"/>
  <c r="J879" i="6"/>
  <c r="J880" i="6"/>
  <c r="J881" i="6"/>
  <c r="J882" i="6"/>
  <c r="J883" i="6"/>
  <c r="J884" i="6"/>
  <c r="J885" i="6"/>
  <c r="J886" i="6"/>
  <c r="J887" i="6"/>
  <c r="J888" i="6"/>
  <c r="J889" i="6"/>
  <c r="J890" i="6"/>
  <c r="J891" i="6"/>
  <c r="J892" i="6"/>
  <c r="J893" i="6"/>
  <c r="J894" i="6"/>
  <c r="J895" i="6"/>
  <c r="J896" i="6"/>
  <c r="J897" i="6"/>
  <c r="J898" i="6"/>
  <c r="J899" i="6"/>
  <c r="J900" i="6"/>
  <c r="J901" i="6"/>
  <c r="J902" i="6"/>
  <c r="J903" i="6"/>
  <c r="J904" i="6"/>
  <c r="J905" i="6"/>
  <c r="J908" i="6"/>
  <c r="J909" i="6"/>
  <c r="J910" i="6"/>
  <c r="J911" i="6"/>
  <c r="J912" i="6"/>
  <c r="J913" i="6"/>
  <c r="J914" i="6"/>
  <c r="J916" i="6"/>
  <c r="J917" i="6"/>
  <c r="J918" i="6"/>
  <c r="J919" i="6"/>
  <c r="J920" i="6"/>
  <c r="J921" i="6"/>
  <c r="J922" i="6"/>
  <c r="J923" i="6"/>
  <c r="J924" i="6"/>
  <c r="J925" i="6"/>
  <c r="J926" i="6"/>
  <c r="J927" i="6"/>
  <c r="J928" i="6"/>
  <c r="J929" i="6"/>
  <c r="J930" i="6"/>
  <c r="J931" i="6"/>
  <c r="J932" i="6"/>
  <c r="J933" i="6"/>
  <c r="J934" i="6"/>
  <c r="J935" i="6"/>
  <c r="J936" i="6"/>
  <c r="J937" i="6"/>
  <c r="J938" i="6"/>
  <c r="J939" i="6"/>
  <c r="J940" i="6"/>
  <c r="J941" i="6"/>
  <c r="J942" i="6"/>
  <c r="J943" i="6"/>
  <c r="J944" i="6"/>
  <c r="J945" i="6"/>
  <c r="J946" i="6"/>
  <c r="J947" i="6"/>
  <c r="J948" i="6"/>
  <c r="J949" i="6"/>
  <c r="J950" i="6"/>
  <c r="J951" i="6"/>
  <c r="J952" i="6"/>
  <c r="J953" i="6"/>
  <c r="J954" i="6"/>
  <c r="J955" i="6"/>
  <c r="J956" i="6"/>
  <c r="J957" i="6"/>
  <c r="J958" i="6"/>
  <c r="J959" i="6"/>
  <c r="J960" i="6"/>
  <c r="J961" i="6"/>
  <c r="J962" i="6"/>
  <c r="J963" i="6"/>
  <c r="J964" i="6"/>
  <c r="J965" i="6"/>
  <c r="J966" i="6"/>
  <c r="J967" i="6"/>
  <c r="J968" i="6"/>
  <c r="J969" i="6"/>
  <c r="J970" i="6"/>
  <c r="J973" i="6"/>
  <c r="J974" i="6"/>
  <c r="J975" i="6"/>
  <c r="J976" i="6"/>
  <c r="J977" i="6"/>
  <c r="J978" i="6"/>
  <c r="J979" i="6"/>
  <c r="J980" i="6"/>
  <c r="J981" i="6"/>
  <c r="J982" i="6"/>
  <c r="J983" i="6"/>
  <c r="J984" i="6"/>
  <c r="J985" i="6"/>
  <c r="J986" i="6"/>
  <c r="J987" i="6"/>
  <c r="J988" i="6"/>
  <c r="J989" i="6"/>
  <c r="J990" i="6"/>
  <c r="J991" i="6"/>
  <c r="J992" i="6"/>
  <c r="J993" i="6"/>
  <c r="J994" i="6"/>
  <c r="J995" i="6"/>
  <c r="J996" i="6"/>
  <c r="J997" i="6"/>
  <c r="J998" i="6"/>
  <c r="J999" i="6"/>
  <c r="J1000" i="6"/>
  <c r="J1001" i="6"/>
  <c r="J1002" i="6"/>
  <c r="J1003" i="6"/>
  <c r="J1004" i="6"/>
  <c r="J1005" i="6"/>
  <c r="J1006" i="6"/>
  <c r="J1007" i="6"/>
  <c r="J1008" i="6"/>
  <c r="J1009" i="6"/>
  <c r="J1010" i="6"/>
  <c r="J1011" i="6"/>
  <c r="J1012" i="6"/>
  <c r="J1013" i="6"/>
  <c r="J1014" i="6"/>
  <c r="J1015" i="6"/>
  <c r="J1016" i="6"/>
  <c r="J1017" i="6"/>
  <c r="J1018" i="6"/>
  <c r="J1019" i="6"/>
  <c r="J1020" i="6"/>
  <c r="J1021" i="6"/>
  <c r="J1022" i="6"/>
  <c r="J1023" i="6"/>
  <c r="J1024" i="6"/>
  <c r="J1025" i="6"/>
  <c r="J1026" i="6"/>
  <c r="J1027" i="6"/>
  <c r="J1028" i="6"/>
  <c r="J1030" i="6"/>
  <c r="J1031" i="6"/>
  <c r="J1032" i="6"/>
  <c r="J1034" i="6"/>
  <c r="J1035" i="6"/>
  <c r="J1036" i="6"/>
  <c r="J1037" i="6"/>
  <c r="J1038" i="6"/>
  <c r="J1039" i="6"/>
  <c r="J1040" i="6"/>
  <c r="J1041" i="6"/>
  <c r="J1042" i="6"/>
  <c r="J1043" i="6"/>
  <c r="J1044" i="6"/>
  <c r="J1045" i="6"/>
  <c r="J1046" i="6"/>
  <c r="J1047" i="6"/>
  <c r="J1048" i="6"/>
  <c r="J1049" i="6"/>
  <c r="J1050" i="6"/>
  <c r="J1051" i="6"/>
  <c r="J1052" i="6"/>
  <c r="J1053" i="6"/>
  <c r="J1054" i="6"/>
  <c r="J1055" i="6"/>
  <c r="J1056" i="6"/>
  <c r="J1057" i="6"/>
  <c r="J1058" i="6"/>
  <c r="J1059" i="6"/>
  <c r="J1060" i="6"/>
  <c r="J1061" i="6"/>
  <c r="J1062" i="6"/>
  <c r="J1063" i="6"/>
  <c r="J1064" i="6"/>
  <c r="J1065" i="6"/>
  <c r="J1066" i="6"/>
  <c r="J1067" i="6"/>
  <c r="J1068" i="6"/>
  <c r="J1069" i="6"/>
  <c r="J1070" i="6"/>
  <c r="J1071" i="6"/>
  <c r="J1072" i="6"/>
  <c r="J1073" i="6"/>
  <c r="J1074" i="6"/>
  <c r="J1075" i="6"/>
  <c r="J1076" i="6"/>
  <c r="J1077" i="6"/>
  <c r="J1078" i="6"/>
  <c r="J1079" i="6"/>
  <c r="J1080" i="6"/>
  <c r="J1081" i="6"/>
  <c r="J1082" i="6"/>
  <c r="J1083" i="6"/>
  <c r="J1085" i="6"/>
  <c r="J1086" i="6"/>
  <c r="J1088" i="6"/>
  <c r="J1089" i="6"/>
  <c r="J1090" i="6"/>
  <c r="J1091" i="6"/>
  <c r="J1092" i="6"/>
  <c r="J1093" i="6"/>
  <c r="J1094" i="6"/>
  <c r="J1095" i="6"/>
  <c r="J1097" i="6"/>
  <c r="J1098" i="6"/>
  <c r="J1099" i="6"/>
  <c r="J1100" i="6"/>
  <c r="J1101" i="6"/>
  <c r="J1102" i="6"/>
  <c r="J1103" i="6"/>
  <c r="J1104" i="6"/>
  <c r="J1105" i="6"/>
  <c r="J1106" i="6"/>
  <c r="J1107" i="6"/>
  <c r="J1108" i="6"/>
  <c r="J1109" i="6"/>
  <c r="J1110" i="6"/>
  <c r="J1111" i="6"/>
  <c r="J1112" i="6"/>
  <c r="J1113" i="6"/>
  <c r="J1114" i="6"/>
  <c r="J1115" i="6"/>
  <c r="J1116" i="6"/>
  <c r="J1117" i="6"/>
  <c r="J1118" i="6"/>
  <c r="J1119" i="6"/>
  <c r="J1120" i="6"/>
  <c r="J1121" i="6"/>
  <c r="J1122" i="6"/>
  <c r="J1123" i="6"/>
  <c r="J1124" i="6"/>
  <c r="J1125" i="6"/>
  <c r="J1126" i="6"/>
  <c r="J1127" i="6"/>
  <c r="J1128" i="6"/>
  <c r="J1129" i="6"/>
  <c r="J1130" i="6"/>
  <c r="J1131" i="6"/>
  <c r="J1132" i="6"/>
  <c r="J1133" i="6"/>
  <c r="J1134" i="6"/>
  <c r="J1135" i="6"/>
  <c r="J1136" i="6"/>
  <c r="J1137" i="6"/>
  <c r="J1138" i="6"/>
  <c r="J1139" i="6"/>
  <c r="J1140" i="6"/>
  <c r="J1141" i="6"/>
  <c r="J1142" i="6"/>
  <c r="J1143" i="6"/>
  <c r="J1144" i="6"/>
  <c r="J1146" i="6"/>
  <c r="J1147" i="6"/>
  <c r="J1148" i="6"/>
  <c r="J1149" i="6"/>
  <c r="J1151" i="6"/>
  <c r="J1153" i="6"/>
  <c r="J1154" i="6"/>
  <c r="J1155" i="6"/>
  <c r="J1156" i="6"/>
  <c r="J1157" i="6"/>
  <c r="J1158" i="6"/>
  <c r="J1159" i="6"/>
  <c r="J1160" i="6"/>
  <c r="J1161" i="6"/>
  <c r="J1162" i="6"/>
  <c r="J1163" i="6"/>
  <c r="J1164" i="6"/>
  <c r="J1165" i="6"/>
  <c r="J1166" i="6"/>
  <c r="J1167" i="6"/>
  <c r="J1168" i="6"/>
  <c r="J1169" i="6"/>
  <c r="J1170" i="6"/>
  <c r="J1171" i="6"/>
  <c r="J1172" i="6"/>
  <c r="J1173" i="6"/>
  <c r="J1174" i="6"/>
  <c r="J1175" i="6"/>
  <c r="J1176" i="6"/>
  <c r="J1177" i="6"/>
  <c r="J1178" i="6"/>
  <c r="J1179" i="6"/>
  <c r="J1180" i="6"/>
  <c r="J1181" i="6"/>
  <c r="J1182" i="6"/>
  <c r="J1183" i="6"/>
  <c r="J1184" i="6"/>
  <c r="J1185" i="6"/>
  <c r="J1186" i="6"/>
  <c r="J1187" i="6"/>
  <c r="J1188" i="6"/>
  <c r="J1189" i="6"/>
  <c r="J1190" i="6"/>
  <c r="J1191" i="6"/>
  <c r="J1192" i="6"/>
  <c r="J1193" i="6"/>
  <c r="J1194" i="6"/>
  <c r="J1195" i="6"/>
  <c r="J1196" i="6"/>
  <c r="J1197" i="6"/>
  <c r="J1198" i="6"/>
  <c r="J1199" i="6"/>
  <c r="J1200" i="6"/>
  <c r="J1201" i="6"/>
  <c r="J1202" i="6"/>
  <c r="J1203" i="6"/>
  <c r="J1204" i="6"/>
  <c r="J1205" i="6"/>
  <c r="J1206" i="6"/>
  <c r="J1207" i="6"/>
  <c r="J1208" i="6"/>
  <c r="J1212" i="6"/>
  <c r="J1213" i="6"/>
  <c r="J1214" i="6"/>
  <c r="J1215" i="6"/>
  <c r="J1216" i="6"/>
  <c r="J1217" i="6"/>
  <c r="J1218" i="6"/>
  <c r="J1219" i="6"/>
  <c r="J1220" i="6"/>
  <c r="J1221" i="6"/>
  <c r="J1222" i="6"/>
  <c r="J1223" i="6"/>
  <c r="J1224" i="6"/>
  <c r="J1225" i="6"/>
  <c r="J1226" i="6"/>
  <c r="J1227" i="6"/>
  <c r="J1228" i="6"/>
  <c r="J1229" i="6"/>
  <c r="J1230" i="6"/>
  <c r="J1231" i="6"/>
  <c r="J1232" i="6"/>
  <c r="J1233" i="6"/>
  <c r="J1234" i="6"/>
  <c r="J1235" i="6"/>
  <c r="J1236" i="6"/>
  <c r="J1237" i="6"/>
  <c r="J1238" i="6"/>
  <c r="J1239" i="6"/>
  <c r="J1240" i="6"/>
  <c r="J1241" i="6"/>
  <c r="J1242" i="6"/>
  <c r="J1243" i="6"/>
  <c r="J1244" i="6"/>
  <c r="J1245" i="6"/>
  <c r="J1246" i="6"/>
  <c r="J1247" i="6"/>
  <c r="J1248" i="6"/>
  <c r="J1249" i="6"/>
  <c r="J1250" i="6"/>
  <c r="J1251" i="6"/>
  <c r="J1252" i="6"/>
  <c r="J1253" i="6"/>
  <c r="J1254" i="6"/>
  <c r="J1255" i="6"/>
  <c r="J1256" i="6"/>
  <c r="J1257" i="6"/>
  <c r="J1258" i="6"/>
  <c r="J1259" i="6"/>
  <c r="J1260" i="6"/>
  <c r="J1261" i="6"/>
  <c r="J1262" i="6"/>
  <c r="J1263" i="6"/>
  <c r="J1266" i="6"/>
  <c r="J1267" i="6"/>
  <c r="J1268" i="6"/>
  <c r="J1269" i="6"/>
  <c r="J1270" i="6"/>
  <c r="J1271" i="6"/>
  <c r="J1272" i="6"/>
  <c r="J1273" i="6"/>
  <c r="J1274" i="6"/>
  <c r="J1275" i="6"/>
  <c r="J1277" i="6"/>
  <c r="J1278" i="6"/>
  <c r="J1279" i="6"/>
  <c r="J1280" i="6"/>
  <c r="J1281" i="6"/>
  <c r="J1282" i="6"/>
  <c r="J1283" i="6"/>
  <c r="J1284" i="6"/>
  <c r="J1285" i="6"/>
  <c r="J1286" i="6"/>
  <c r="J1287" i="6"/>
  <c r="J1288" i="6"/>
  <c r="J1289" i="6"/>
  <c r="J1290" i="6"/>
  <c r="J1291" i="6"/>
  <c r="J1292" i="6"/>
  <c r="J1293" i="6"/>
  <c r="J1294" i="6"/>
  <c r="J1295" i="6"/>
  <c r="J1296" i="6"/>
  <c r="J1297" i="6"/>
  <c r="J1298" i="6"/>
  <c r="J1299" i="6"/>
  <c r="J1300" i="6"/>
  <c r="J1301" i="6"/>
  <c r="J1302" i="6"/>
  <c r="J1303" i="6"/>
  <c r="J1304" i="6"/>
  <c r="J1305" i="6"/>
  <c r="J1306" i="6"/>
  <c r="J1307" i="6"/>
  <c r="J1308" i="6"/>
  <c r="J1309" i="6"/>
  <c r="J1310" i="6"/>
  <c r="J1311" i="6"/>
  <c r="J1312" i="6"/>
  <c r="J1313" i="6"/>
  <c r="J1314" i="6"/>
  <c r="J1315" i="6"/>
  <c r="J1316" i="6"/>
  <c r="J1317" i="6"/>
  <c r="J1318" i="6"/>
  <c r="J1319" i="6"/>
  <c r="J1320" i="6"/>
  <c r="J1321" i="6"/>
  <c r="J1322" i="6"/>
  <c r="J1323" i="6"/>
  <c r="J1324" i="6"/>
  <c r="J1326" i="6"/>
  <c r="J1327" i="6"/>
  <c r="J1328" i="6"/>
  <c r="J1329" i="6"/>
  <c r="J1332" i="6"/>
  <c r="J1333" i="6"/>
  <c r="J1334" i="6"/>
  <c r="J1335" i="6"/>
  <c r="J1336" i="6"/>
  <c r="J1337" i="6"/>
  <c r="J1338" i="6"/>
  <c r="J1339" i="6"/>
  <c r="J1340" i="6"/>
  <c r="J1341" i="6"/>
  <c r="J1342" i="6"/>
  <c r="J1343" i="6"/>
  <c r="J1344" i="6"/>
  <c r="J1345" i="6"/>
  <c r="J1346" i="6"/>
  <c r="J1347" i="6"/>
  <c r="J1348" i="6"/>
  <c r="J1349" i="6"/>
  <c r="J1350" i="6"/>
  <c r="J1351" i="6"/>
  <c r="J1352" i="6"/>
  <c r="J1353" i="6"/>
  <c r="J1354" i="6"/>
  <c r="J1355" i="6"/>
  <c r="J1356" i="6"/>
  <c r="J1357" i="6"/>
  <c r="J1358" i="6"/>
  <c r="J1359" i="6"/>
  <c r="J1360" i="6"/>
  <c r="J1361" i="6"/>
  <c r="J1362" i="6"/>
  <c r="J1363" i="6"/>
  <c r="J1364" i="6"/>
  <c r="J1365" i="6"/>
  <c r="J1366" i="6"/>
  <c r="J1367" i="6"/>
  <c r="J1368" i="6"/>
  <c r="J1369" i="6"/>
  <c r="J1370" i="6"/>
  <c r="J1371" i="6"/>
  <c r="J1372" i="6"/>
  <c r="J1373" i="6"/>
  <c r="J1374" i="6"/>
  <c r="J1375" i="6"/>
  <c r="J1376" i="6"/>
  <c r="J1377" i="6"/>
  <c r="J1378" i="6"/>
  <c r="J1379" i="6"/>
  <c r="J1380" i="6"/>
  <c r="J1381" i="6"/>
  <c r="J1382" i="6"/>
  <c r="J1383" i="6"/>
  <c r="J1384" i="6"/>
  <c r="J1385" i="6"/>
  <c r="J1386" i="6"/>
  <c r="J1387" i="6"/>
  <c r="J1389" i="6"/>
  <c r="J1392" i="6"/>
  <c r="J1393" i="6"/>
  <c r="J1394" i="6"/>
  <c r="J1395" i="6"/>
  <c r="J1396" i="6"/>
  <c r="J1397" i="6"/>
  <c r="J1398" i="6"/>
  <c r="J1399" i="6"/>
  <c r="J1400" i="6"/>
  <c r="J1401" i="6"/>
  <c r="J1402" i="6"/>
  <c r="J1403" i="6"/>
  <c r="J1404" i="6"/>
  <c r="J1405" i="6"/>
  <c r="J1406" i="6"/>
  <c r="J1407" i="6"/>
  <c r="J1408" i="6"/>
  <c r="J1409" i="6"/>
  <c r="J1410" i="6"/>
  <c r="J1411" i="6"/>
  <c r="J1412" i="6"/>
  <c r="J1413" i="6"/>
  <c r="J1414" i="6"/>
  <c r="J1415" i="6"/>
  <c r="J1416" i="6"/>
  <c r="J1417" i="6"/>
  <c r="J1418" i="6"/>
  <c r="J1419" i="6"/>
  <c r="J1420" i="6"/>
  <c r="J1421" i="6"/>
  <c r="J1422" i="6"/>
  <c r="J1423" i="6"/>
  <c r="J1424" i="6"/>
  <c r="J1425" i="6"/>
  <c r="J1426" i="6"/>
  <c r="J1427" i="6"/>
  <c r="J1428" i="6"/>
  <c r="J1429" i="6"/>
  <c r="J1430" i="6"/>
  <c r="J1431" i="6"/>
  <c r="J1432" i="6"/>
  <c r="J1433" i="6"/>
  <c r="J1434" i="6"/>
  <c r="J1435" i="6"/>
  <c r="J1436" i="6"/>
  <c r="J1437" i="6"/>
  <c r="J1438" i="6"/>
  <c r="J1439" i="6"/>
  <c r="J1440" i="6"/>
  <c r="J1441" i="6"/>
  <c r="J1442" i="6"/>
  <c r="J1443" i="6"/>
  <c r="J1444" i="6"/>
  <c r="J1446" i="6"/>
  <c r="J1447" i="6"/>
  <c r="J1448" i="6"/>
  <c r="J1449" i="6"/>
  <c r="J1450" i="6"/>
  <c r="J1451" i="6"/>
  <c r="J1452" i="6"/>
  <c r="J1453" i="6"/>
  <c r="J1454" i="6"/>
  <c r="J1456" i="6"/>
  <c r="J1457" i="6"/>
  <c r="J1458" i="6"/>
  <c r="J1459" i="6"/>
  <c r="J1460" i="6"/>
  <c r="J1461" i="6"/>
  <c r="J1462" i="6"/>
  <c r="J1463" i="6"/>
  <c r="J1464" i="6"/>
  <c r="J1465" i="6"/>
  <c r="J1466" i="6"/>
  <c r="J1467" i="6"/>
  <c r="J1468" i="6"/>
  <c r="J1469" i="6"/>
  <c r="J1470" i="6"/>
  <c r="J1471" i="6"/>
  <c r="J1472" i="6"/>
  <c r="J1473" i="6"/>
  <c r="J1474" i="6"/>
  <c r="J1475" i="6"/>
  <c r="J1476" i="6"/>
  <c r="J1477" i="6"/>
  <c r="J1478" i="6"/>
  <c r="J1479" i="6"/>
  <c r="J1480" i="6"/>
  <c r="J1481" i="6"/>
  <c r="J1482" i="6"/>
  <c r="J1483" i="6"/>
  <c r="J1484" i="6"/>
  <c r="J1485" i="6"/>
  <c r="J1486" i="6"/>
  <c r="J1487" i="6"/>
  <c r="J1488" i="6"/>
  <c r="J1489" i="6"/>
  <c r="J1490" i="6"/>
  <c r="J1491" i="6"/>
  <c r="J1492" i="6"/>
  <c r="J1493" i="6"/>
  <c r="J1494" i="6"/>
  <c r="J1495" i="6"/>
  <c r="J1496" i="6"/>
  <c r="J1497" i="6"/>
  <c r="J1498" i="6"/>
  <c r="J1500" i="6"/>
  <c r="J1501" i="6"/>
  <c r="J1502" i="6"/>
  <c r="J1503" i="6"/>
  <c r="J1504" i="6"/>
  <c r="J1505" i="6"/>
  <c r="J1508" i="6"/>
  <c r="J1509" i="6"/>
  <c r="J1510" i="6"/>
  <c r="J1511" i="6"/>
  <c r="J1512" i="6"/>
  <c r="J1513" i="6"/>
  <c r="J1514" i="6"/>
  <c r="J1515" i="6"/>
  <c r="J1516" i="6"/>
  <c r="J1517" i="6"/>
  <c r="J1518" i="6"/>
  <c r="J1519" i="6"/>
  <c r="J1520" i="6"/>
  <c r="J1521" i="6"/>
  <c r="J1522" i="6"/>
  <c r="J1523" i="6"/>
  <c r="J1524" i="6"/>
  <c r="J1525" i="6"/>
  <c r="J1526" i="6"/>
  <c r="J1527" i="6"/>
  <c r="J1528" i="6"/>
  <c r="J1529" i="6"/>
  <c r="J1530" i="6"/>
  <c r="J1531" i="6"/>
  <c r="J1532" i="6"/>
  <c r="J1533" i="6"/>
  <c r="J1534" i="6"/>
  <c r="J1535" i="6"/>
  <c r="J1536" i="6"/>
  <c r="J1537" i="6"/>
  <c r="J1538" i="6"/>
  <c r="J1539" i="6"/>
  <c r="J1540" i="6"/>
  <c r="J1541" i="6"/>
  <c r="J1542" i="6"/>
  <c r="J1543" i="6"/>
  <c r="J1544" i="6"/>
  <c r="J1545" i="6"/>
  <c r="J1546" i="6"/>
  <c r="J1547" i="6"/>
  <c r="J1548" i="6"/>
  <c r="J1549" i="6"/>
  <c r="J1550" i="6"/>
  <c r="J1551" i="6"/>
  <c r="J1552" i="6"/>
  <c r="J1553" i="6"/>
  <c r="J1554" i="6"/>
  <c r="J1555" i="6"/>
  <c r="J1556" i="6"/>
  <c r="J1557" i="6"/>
  <c r="J1558" i="6"/>
  <c r="J1559" i="6"/>
  <c r="J1563" i="6"/>
  <c r="J1564" i="6"/>
  <c r="J1565" i="6"/>
  <c r="J1566" i="6"/>
  <c r="J1567" i="6"/>
  <c r="J1568" i="6"/>
  <c r="J1569" i="6"/>
  <c r="J1570" i="6"/>
  <c r="J1571" i="6"/>
  <c r="J1572" i="6"/>
  <c r="J1573" i="6"/>
  <c r="J1574" i="6"/>
  <c r="J1575" i="6"/>
  <c r="J1576" i="6"/>
  <c r="J1577" i="6"/>
  <c r="J1578" i="6"/>
  <c r="J1579" i="6"/>
  <c r="J1580" i="6"/>
  <c r="J1581" i="6"/>
  <c r="J1582" i="6"/>
  <c r="J1583" i="6"/>
  <c r="J1584" i="6"/>
  <c r="J1585" i="6"/>
  <c r="J1586" i="6"/>
  <c r="J1587" i="6"/>
  <c r="J1588" i="6"/>
  <c r="J1589" i="6"/>
  <c r="J1590" i="6"/>
  <c r="J1591" i="6"/>
  <c r="J1592" i="6"/>
  <c r="J1593" i="6"/>
  <c r="J1594" i="6"/>
  <c r="J1595" i="6"/>
  <c r="J1596" i="6"/>
  <c r="J1597" i="6"/>
  <c r="J1598" i="6"/>
  <c r="J1599" i="6"/>
  <c r="J1600" i="6"/>
  <c r="J1601" i="6"/>
  <c r="J1602" i="6"/>
  <c r="J1603" i="6"/>
  <c r="J1604" i="6"/>
  <c r="J1605" i="6"/>
  <c r="J1606" i="6"/>
  <c r="J1607" i="6"/>
  <c r="J1608" i="6"/>
  <c r="J1609" i="6"/>
  <c r="J1610" i="6"/>
  <c r="J1611" i="6"/>
  <c r="J1614" i="6"/>
  <c r="J1615" i="6"/>
  <c r="J1616" i="6"/>
  <c r="J1617" i="6"/>
  <c r="J1618" i="6"/>
  <c r="J1619" i="6"/>
  <c r="J1620" i="6"/>
  <c r="J1621" i="6"/>
  <c r="J1622" i="6"/>
  <c r="J1624" i="6"/>
  <c r="J1625" i="6"/>
  <c r="J1626" i="6"/>
  <c r="J1627" i="6"/>
  <c r="J1628" i="6"/>
  <c r="J1629" i="6"/>
  <c r="J1630" i="6"/>
  <c r="J1631" i="6"/>
  <c r="J1632" i="6"/>
  <c r="J1633" i="6"/>
  <c r="J1634" i="6"/>
  <c r="J1635" i="6"/>
  <c r="J1636" i="6"/>
  <c r="J1637" i="6"/>
  <c r="J1638" i="6"/>
  <c r="J1639" i="6"/>
  <c r="J1640" i="6"/>
  <c r="J1641" i="6"/>
  <c r="J1642" i="6"/>
  <c r="J1643" i="6"/>
  <c r="J1644" i="6"/>
  <c r="J1645" i="6"/>
  <c r="J1646" i="6"/>
  <c r="J1647" i="6"/>
  <c r="J1648" i="6"/>
  <c r="J1649" i="6"/>
  <c r="J1650" i="6"/>
  <c r="J1651" i="6"/>
  <c r="J1652" i="6"/>
  <c r="J1653" i="6"/>
  <c r="J1654" i="6"/>
  <c r="J1655" i="6"/>
  <c r="J1656" i="6"/>
  <c r="J1657" i="6"/>
  <c r="J1658" i="6"/>
  <c r="J1659" i="6"/>
  <c r="J1660" i="6"/>
  <c r="J1661" i="6"/>
  <c r="J1662" i="6"/>
  <c r="J1664" i="6"/>
  <c r="J1665" i="6"/>
  <c r="J1666" i="6"/>
  <c r="J1667" i="6"/>
  <c r="J1668" i="6"/>
  <c r="J1671" i="6"/>
  <c r="J1672" i="6"/>
  <c r="J1673" i="6"/>
  <c r="J1674" i="6"/>
  <c r="J1675" i="6"/>
  <c r="J1676" i="6"/>
  <c r="J1677" i="6"/>
  <c r="J1678" i="6"/>
  <c r="J1679" i="6"/>
  <c r="J1680" i="6"/>
  <c r="J1681" i="6"/>
  <c r="J1682" i="6"/>
  <c r="J1683" i="6"/>
  <c r="J1684" i="6"/>
  <c r="J1685" i="6"/>
  <c r="J1686" i="6"/>
  <c r="J1687" i="6"/>
  <c r="J1688" i="6"/>
  <c r="J1689" i="6"/>
  <c r="J1690" i="6"/>
  <c r="J1691" i="6"/>
  <c r="J1692" i="6"/>
  <c r="J1693" i="6"/>
  <c r="J1694" i="6"/>
  <c r="J1695" i="6"/>
  <c r="J1696" i="6"/>
  <c r="J1697" i="6"/>
  <c r="J1698" i="6"/>
  <c r="J1699" i="6"/>
  <c r="J1700" i="6"/>
  <c r="J1701" i="6"/>
  <c r="J1702" i="6"/>
  <c r="J1703" i="6"/>
  <c r="J1704" i="6"/>
  <c r="J1705" i="6"/>
  <c r="J1706" i="6"/>
  <c r="J1707" i="6"/>
  <c r="J1708" i="6"/>
  <c r="J1709" i="6"/>
  <c r="J1710" i="6"/>
  <c r="J1711" i="6"/>
  <c r="J1712" i="6"/>
  <c r="J1713" i="6"/>
  <c r="J1714" i="6"/>
  <c r="J1715" i="6"/>
  <c r="J1716" i="6"/>
  <c r="J1719" i="6"/>
  <c r="J1720" i="6"/>
  <c r="J1721" i="6"/>
  <c r="J1722" i="6"/>
  <c r="J1723" i="6"/>
  <c r="J1724" i="6"/>
  <c r="J1725" i="6"/>
  <c r="J1726" i="6"/>
  <c r="J1727" i="6"/>
  <c r="J1728" i="6"/>
  <c r="J1729" i="6"/>
  <c r="J1730" i="6"/>
  <c r="J1731" i="6"/>
  <c r="J1732" i="6"/>
  <c r="J1733" i="6"/>
  <c r="J1734" i="6"/>
  <c r="J1735" i="6"/>
  <c r="J1736" i="6"/>
  <c r="J1737" i="6"/>
  <c r="J1738" i="6"/>
  <c r="J1739" i="6"/>
  <c r="J1740" i="6"/>
  <c r="J1741" i="6"/>
  <c r="J1742" i="6"/>
  <c r="J1743" i="6"/>
  <c r="J1744" i="6"/>
  <c r="J1745" i="6"/>
  <c r="J1746" i="6"/>
  <c r="J1747" i="6"/>
  <c r="J1748" i="6"/>
  <c r="J1749" i="6"/>
  <c r="J1750" i="6"/>
  <c r="J1751" i="6"/>
  <c r="J1752" i="6"/>
  <c r="J1753" i="6"/>
  <c r="J1754" i="6"/>
  <c r="J1755" i="6"/>
  <c r="J1756" i="6"/>
  <c r="J1759" i="6"/>
  <c r="J1760" i="6"/>
  <c r="J1761" i="6"/>
  <c r="J1762" i="6"/>
  <c r="J1763" i="6"/>
  <c r="J1764" i="6"/>
  <c r="J1766" i="6"/>
  <c r="J1767" i="6"/>
  <c r="J1768" i="6"/>
  <c r="J1769" i="6"/>
  <c r="J1770" i="6"/>
  <c r="J1771" i="6"/>
  <c r="J1772" i="6"/>
  <c r="J1773" i="6"/>
  <c r="J1774" i="6"/>
  <c r="J1775" i="6"/>
  <c r="J1776" i="6"/>
  <c r="J1777" i="6"/>
  <c r="J1778" i="6"/>
  <c r="J1779" i="6"/>
  <c r="J1780" i="6"/>
  <c r="J1781" i="6"/>
  <c r="J1782" i="6"/>
  <c r="J1783" i="6"/>
  <c r="J1784" i="6"/>
  <c r="J1785" i="6"/>
  <c r="J1786" i="6"/>
  <c r="J1787" i="6"/>
  <c r="J1788" i="6"/>
  <c r="J1789" i="6"/>
  <c r="J1790" i="6"/>
  <c r="J1791" i="6"/>
  <c r="J1792" i="6"/>
  <c r="J1793" i="6"/>
  <c r="J1794" i="6"/>
  <c r="J1795" i="6"/>
  <c r="J1796" i="6"/>
  <c r="J1797" i="6"/>
  <c r="J1798" i="6"/>
  <c r="J1800" i="6"/>
  <c r="J1801" i="6"/>
  <c r="J1802" i="6"/>
  <c r="J1803" i="6"/>
  <c r="J1806" i="6"/>
  <c r="J1807" i="6"/>
  <c r="J1808" i="6"/>
  <c r="J1809" i="6"/>
  <c r="J1810" i="6"/>
  <c r="J1811" i="6"/>
  <c r="J1812" i="6"/>
  <c r="J1813" i="6"/>
  <c r="J1814" i="6"/>
  <c r="J1815" i="6"/>
  <c r="J1816" i="6"/>
  <c r="J1817" i="6"/>
  <c r="J1818" i="6"/>
  <c r="J1819" i="6"/>
  <c r="J1820" i="6"/>
  <c r="J1821" i="6"/>
  <c r="J1822" i="6"/>
  <c r="J1823" i="6"/>
  <c r="J1824" i="6"/>
  <c r="J1825" i="6"/>
  <c r="J1826" i="6"/>
  <c r="J1827" i="6"/>
  <c r="J1828" i="6"/>
  <c r="J1829" i="6"/>
  <c r="J1830" i="6"/>
  <c r="J1831" i="6"/>
  <c r="J1832" i="6"/>
  <c r="J1833" i="6"/>
  <c r="J1834" i="6"/>
  <c r="J1835" i="6"/>
  <c r="J1836" i="6"/>
  <c r="J1837" i="6"/>
  <c r="J1838" i="6"/>
  <c r="J1839" i="6"/>
  <c r="J1840" i="6"/>
  <c r="J1841" i="6"/>
  <c r="J1842" i="6"/>
  <c r="J1843" i="6"/>
  <c r="J1844" i="6"/>
  <c r="J1848" i="6"/>
  <c r="J1849" i="6"/>
  <c r="J1850" i="6"/>
  <c r="J1851" i="6"/>
  <c r="J1852" i="6"/>
  <c r="J1853" i="6"/>
  <c r="J1854" i="6"/>
  <c r="J1855" i="6"/>
  <c r="J1856" i="6"/>
  <c r="J1857" i="6"/>
  <c r="J1858" i="6"/>
  <c r="J1859" i="6"/>
  <c r="J1860" i="6"/>
  <c r="J1861" i="6"/>
  <c r="J1862" i="6"/>
  <c r="J1863" i="6"/>
  <c r="J1864" i="6"/>
  <c r="J1865" i="6"/>
  <c r="J1866" i="6"/>
  <c r="J1867" i="6"/>
  <c r="J1868" i="6"/>
  <c r="J1869" i="6"/>
  <c r="J1870" i="6"/>
  <c r="J1871" i="6"/>
  <c r="J1872" i="6"/>
  <c r="J1873" i="6"/>
  <c r="J1874" i="6"/>
  <c r="J1875" i="6"/>
  <c r="J1876" i="6"/>
  <c r="J1877" i="6"/>
  <c r="J1878" i="6"/>
  <c r="J1879" i="6"/>
  <c r="J1880" i="6"/>
  <c r="J1881" i="6"/>
  <c r="J1882" i="6"/>
  <c r="J1883" i="6"/>
  <c r="J1887" i="6"/>
  <c r="J1888" i="6"/>
  <c r="J1889" i="6"/>
  <c r="J1890" i="6"/>
  <c r="J1891" i="6"/>
  <c r="J1892" i="6"/>
  <c r="J1893" i="6"/>
  <c r="J1894" i="6"/>
  <c r="J1895" i="6"/>
  <c r="J1896" i="6"/>
  <c r="J1897" i="6"/>
  <c r="J1898" i="6"/>
  <c r="J1899" i="6"/>
  <c r="J1900" i="6"/>
  <c r="J1901" i="6"/>
  <c r="J1902" i="6"/>
  <c r="J1903" i="6"/>
  <c r="J1904" i="6"/>
  <c r="J1905" i="6"/>
  <c r="J1906" i="6"/>
  <c r="J1907" i="6"/>
  <c r="J1908" i="6"/>
  <c r="J1909" i="6"/>
  <c r="J1910" i="6"/>
  <c r="J1911" i="6"/>
  <c r="J1912" i="6"/>
  <c r="J1913" i="6"/>
  <c r="J1914" i="6"/>
  <c r="J1915" i="6"/>
  <c r="J1919" i="6"/>
  <c r="J1920" i="6"/>
  <c r="J1921" i="6"/>
  <c r="J1922" i="6"/>
  <c r="J1923" i="6"/>
  <c r="J1924" i="6"/>
  <c r="J1925" i="6"/>
  <c r="J1926" i="6"/>
  <c r="J1927" i="6"/>
  <c r="J1928" i="6"/>
  <c r="J1929" i="6"/>
  <c r="J1930" i="6"/>
  <c r="J1931" i="6"/>
  <c r="J1932" i="6"/>
  <c r="J1933" i="6"/>
  <c r="J1934" i="6"/>
  <c r="J1935" i="6"/>
  <c r="J1936" i="6"/>
  <c r="J1937" i="6"/>
  <c r="J1938" i="6"/>
  <c r="J1939" i="6"/>
  <c r="J1940" i="6"/>
  <c r="J1941" i="6"/>
  <c r="J1942" i="6"/>
  <c r="J1943" i="6"/>
  <c r="J1944" i="6"/>
  <c r="J1945" i="6"/>
  <c r="J1946" i="6"/>
  <c r="J1947" i="6"/>
  <c r="J1951" i="6"/>
  <c r="J1952" i="6"/>
  <c r="J1953" i="6"/>
  <c r="J1954" i="6"/>
  <c r="J1955" i="6"/>
  <c r="J1956" i="6"/>
  <c r="J1957" i="6"/>
  <c r="J1958" i="6"/>
  <c r="J1959" i="6"/>
  <c r="J1960" i="6"/>
  <c r="J1961" i="6"/>
  <c r="J1962" i="6"/>
  <c r="J1963" i="6"/>
  <c r="J1964" i="6"/>
  <c r="J1965" i="6"/>
  <c r="J1966" i="6"/>
  <c r="J1967" i="6"/>
  <c r="J1968" i="6"/>
  <c r="J1969" i="6"/>
  <c r="J1970" i="6"/>
  <c r="J1971" i="6"/>
  <c r="J1972" i="6"/>
  <c r="J1973" i="6"/>
  <c r="J1974" i="6"/>
  <c r="J1975" i="6"/>
  <c r="J1976" i="6"/>
  <c r="J1977" i="6"/>
  <c r="J1978" i="6"/>
  <c r="J1979" i="6"/>
  <c r="J1983" i="6"/>
  <c r="J1984" i="6"/>
  <c r="J1985" i="6"/>
  <c r="J1986" i="6"/>
  <c r="J1987" i="6"/>
  <c r="J1988" i="6"/>
  <c r="J1989" i="6"/>
  <c r="J1990" i="6"/>
  <c r="J1991" i="6"/>
  <c r="J1992" i="6"/>
  <c r="J1993" i="6"/>
  <c r="J1994" i="6"/>
  <c r="J1995" i="6"/>
  <c r="J1996" i="6"/>
  <c r="J1997" i="6"/>
  <c r="J1998" i="6"/>
  <c r="J1999" i="6"/>
  <c r="J2000" i="6"/>
  <c r="J2001" i="6"/>
  <c r="J2002" i="6"/>
  <c r="J2003" i="6"/>
  <c r="J2004" i="6"/>
  <c r="J2005" i="6"/>
  <c r="J2008" i="6"/>
  <c r="J2010" i="6"/>
  <c r="J2011" i="6"/>
  <c r="J2012" i="6"/>
  <c r="J2013" i="6"/>
  <c r="J2014" i="6"/>
  <c r="J2015" i="6"/>
  <c r="J2016" i="6"/>
  <c r="J2017" i="6"/>
  <c r="J2018" i="6"/>
  <c r="J2019" i="6"/>
  <c r="J2020" i="6"/>
  <c r="J2021" i="6"/>
  <c r="J2022" i="6"/>
  <c r="J2023" i="6"/>
  <c r="J2024" i="6"/>
  <c r="J2025" i="6"/>
  <c r="J2026" i="6"/>
  <c r="J2027" i="6"/>
  <c r="J2028" i="6"/>
  <c r="J2029" i="6"/>
  <c r="J2031" i="6"/>
  <c r="J2032" i="6"/>
  <c r="J2033" i="6"/>
  <c r="J2036" i="6"/>
  <c r="J2037" i="6"/>
  <c r="J2038" i="6"/>
  <c r="J2039" i="6"/>
  <c r="J2040" i="6"/>
  <c r="J2041" i="6"/>
  <c r="J2042" i="6"/>
  <c r="J2043" i="6"/>
  <c r="J2044" i="6"/>
  <c r="J2045" i="6"/>
  <c r="J2046" i="6"/>
  <c r="J2047" i="6"/>
  <c r="J2048" i="6"/>
  <c r="J2049" i="6"/>
  <c r="J2050" i="6"/>
  <c r="J2051" i="6"/>
  <c r="J2052" i="6"/>
  <c r="J2053" i="6"/>
  <c r="J2054" i="6"/>
  <c r="J2055" i="6"/>
  <c r="J2056" i="6"/>
  <c r="J2058" i="6"/>
  <c r="J2061" i="6"/>
  <c r="J2062" i="6"/>
  <c r="J2063" i="6"/>
  <c r="J2064" i="6"/>
  <c r="J2065" i="6"/>
  <c r="J2066" i="6"/>
  <c r="J2067" i="6"/>
  <c r="J2068" i="6"/>
  <c r="J2069" i="6"/>
  <c r="J2070" i="6"/>
  <c r="J2071" i="6"/>
  <c r="J2072" i="6"/>
  <c r="J2073" i="6"/>
  <c r="J2074" i="6"/>
  <c r="J2075" i="6"/>
  <c r="J2076" i="6"/>
  <c r="J2077" i="6"/>
  <c r="J2079" i="6"/>
  <c r="J2080" i="6"/>
  <c r="J2083" i="6"/>
  <c r="J2084" i="6"/>
  <c r="J2085" i="6"/>
  <c r="J2086" i="6"/>
  <c r="J2087" i="6"/>
  <c r="J2088" i="6"/>
  <c r="J2089" i="6"/>
  <c r="J2090" i="6"/>
  <c r="J2091" i="6"/>
  <c r="J2092" i="6"/>
  <c r="J2093" i="6"/>
  <c r="J2094" i="6"/>
  <c r="J2095" i="6"/>
  <c r="J2096" i="6"/>
  <c r="J2097" i="6"/>
  <c r="J2098" i="6"/>
  <c r="J2099" i="6"/>
  <c r="J2100" i="6"/>
  <c r="B7" i="4"/>
  <c r="B7" i="2"/>
  <c r="B5" i="2"/>
  <c r="B7" i="3"/>
  <c r="B2" i="3"/>
  <c r="B2" i="4"/>
  <c r="B25" i="1"/>
  <c r="A3" i="6" s="1"/>
  <c r="B26" i="1"/>
  <c r="A4" i="6" s="1"/>
  <c r="B27" i="1"/>
  <c r="B28" i="1"/>
  <c r="B29" i="1"/>
  <c r="A7" i="6" s="1"/>
  <c r="B7" i="6" s="1"/>
  <c r="B30" i="1"/>
  <c r="A8" i="6" s="1"/>
  <c r="B8" i="6" s="1"/>
  <c r="B31" i="1"/>
  <c r="A9" i="6" s="1"/>
  <c r="B9" i="6" s="1"/>
  <c r="B32" i="1"/>
  <c r="B33" i="1"/>
  <c r="A11" i="6" s="1"/>
  <c r="B11" i="6" s="1"/>
  <c r="A6" i="6"/>
  <c r="B6" i="6" s="1"/>
  <c r="A5" i="6"/>
  <c r="A10" i="6"/>
  <c r="B10" i="6" s="1"/>
  <c r="N3" i="6" l="1"/>
  <c r="A2" i="6" a="1"/>
  <c r="A2" i="6" s="1"/>
  <c r="B2" i="6" s="1"/>
  <c r="C2" i="6" s="1"/>
  <c r="J3" i="6"/>
  <c r="O17" i="6"/>
  <c r="O33" i="6"/>
  <c r="O49" i="6"/>
  <c r="O65" i="6"/>
  <c r="O81" i="6"/>
  <c r="O97" i="6"/>
  <c r="O113" i="6"/>
  <c r="O129" i="6"/>
  <c r="O145" i="6"/>
  <c r="O161" i="6"/>
  <c r="O177" i="6"/>
  <c r="O193" i="6"/>
  <c r="O209" i="6"/>
  <c r="O225" i="6"/>
  <c r="O241" i="6"/>
  <c r="O257" i="6"/>
  <c r="O273" i="6"/>
  <c r="O289" i="6"/>
  <c r="O305" i="6"/>
  <c r="O321" i="6"/>
  <c r="O337" i="6"/>
  <c r="O353" i="6"/>
  <c r="O369" i="6"/>
  <c r="O385" i="6"/>
  <c r="O401" i="6"/>
  <c r="O417" i="6"/>
  <c r="O433" i="6"/>
  <c r="O449" i="6"/>
  <c r="O465" i="6"/>
  <c r="O481" i="6"/>
  <c r="O497" i="6"/>
  <c r="O513" i="6"/>
  <c r="O529" i="6"/>
  <c r="O545" i="6"/>
  <c r="O561" i="6"/>
  <c r="O577" i="6"/>
  <c r="O593" i="6"/>
  <c r="O609" i="6"/>
  <c r="O625" i="6"/>
  <c r="O641" i="6"/>
  <c r="O657" i="6"/>
  <c r="O673" i="6"/>
  <c r="O689" i="6"/>
  <c r="O705" i="6"/>
  <c r="O721" i="6"/>
  <c r="O737" i="6"/>
  <c r="O753" i="6"/>
  <c r="O769" i="6"/>
  <c r="O785" i="6"/>
  <c r="O801" i="6"/>
  <c r="O817" i="6"/>
  <c r="O833" i="6"/>
  <c r="O849" i="6"/>
  <c r="O865" i="6"/>
  <c r="O881" i="6"/>
  <c r="O897" i="6"/>
  <c r="O913" i="6"/>
  <c r="O929" i="6"/>
  <c r="O945" i="6"/>
  <c r="O961" i="6"/>
  <c r="O977" i="6"/>
  <c r="O993" i="6"/>
  <c r="O1009" i="6"/>
  <c r="O1025" i="6"/>
  <c r="O1041" i="6"/>
  <c r="O1057" i="6"/>
  <c r="O1073" i="6"/>
  <c r="O1089" i="6"/>
  <c r="O1105" i="6"/>
  <c r="O1121" i="6"/>
  <c r="O1137" i="6"/>
  <c r="O1153" i="6"/>
  <c r="O1169" i="6"/>
  <c r="O1185" i="6"/>
  <c r="O1201" i="6"/>
  <c r="O1217" i="6"/>
  <c r="O1233" i="6"/>
  <c r="O1249" i="6"/>
  <c r="O1265" i="6"/>
  <c r="O1281" i="6"/>
  <c r="O1297" i="6"/>
  <c r="O1313" i="6"/>
  <c r="O1329" i="6"/>
  <c r="O1345" i="6"/>
  <c r="O2" i="6"/>
  <c r="O18" i="6"/>
  <c r="O34" i="6"/>
  <c r="O50" i="6"/>
  <c r="O66" i="6"/>
  <c r="O82" i="6"/>
  <c r="O98" i="6"/>
  <c r="O114" i="6"/>
  <c r="O130" i="6"/>
  <c r="O146" i="6"/>
  <c r="O162" i="6"/>
  <c r="O178" i="6"/>
  <c r="O194" i="6"/>
  <c r="O210" i="6"/>
  <c r="O226" i="6"/>
  <c r="O242" i="6"/>
  <c r="O258" i="6"/>
  <c r="O274" i="6"/>
  <c r="O290" i="6"/>
  <c r="O306" i="6"/>
  <c r="O322" i="6"/>
  <c r="O338" i="6"/>
  <c r="O354" i="6"/>
  <c r="O370" i="6"/>
  <c r="O386" i="6"/>
  <c r="O402" i="6"/>
  <c r="O418" i="6"/>
  <c r="O434" i="6"/>
  <c r="O450" i="6"/>
  <c r="O466" i="6"/>
  <c r="O482" i="6"/>
  <c r="O498" i="6"/>
  <c r="O514" i="6"/>
  <c r="O530" i="6"/>
  <c r="O546" i="6"/>
  <c r="O562" i="6"/>
  <c r="O578" i="6"/>
  <c r="O594" i="6"/>
  <c r="O610" i="6"/>
  <c r="O626" i="6"/>
  <c r="O642" i="6"/>
  <c r="O658" i="6"/>
  <c r="O674" i="6"/>
  <c r="O690" i="6"/>
  <c r="O706" i="6"/>
  <c r="O722" i="6"/>
  <c r="O738" i="6"/>
  <c r="O754" i="6"/>
  <c r="O770" i="6"/>
  <c r="O786" i="6"/>
  <c r="O802" i="6"/>
  <c r="O818" i="6"/>
  <c r="O834" i="6"/>
  <c r="O850" i="6"/>
  <c r="O866" i="6"/>
  <c r="O882" i="6"/>
  <c r="O898" i="6"/>
  <c r="O914" i="6"/>
  <c r="O930" i="6"/>
  <c r="O946" i="6"/>
  <c r="O962" i="6"/>
  <c r="O978" i="6"/>
  <c r="O994" i="6"/>
  <c r="O1010" i="6"/>
  <c r="O1026" i="6"/>
  <c r="O1042" i="6"/>
  <c r="O1058" i="6"/>
  <c r="O1074" i="6"/>
  <c r="O1090" i="6"/>
  <c r="O1106" i="6"/>
  <c r="O1122" i="6"/>
  <c r="O1138" i="6"/>
  <c r="O1154" i="6"/>
  <c r="O1170" i="6"/>
  <c r="O1186" i="6"/>
  <c r="O1202" i="6"/>
  <c r="O1218" i="6"/>
  <c r="O1234" i="6"/>
  <c r="O1250" i="6"/>
  <c r="O1266" i="6"/>
  <c r="O1282" i="6"/>
  <c r="O1298" i="6"/>
  <c r="O3" i="6"/>
  <c r="O19" i="6"/>
  <c r="O35" i="6"/>
  <c r="O51" i="6"/>
  <c r="O67" i="6"/>
  <c r="O83" i="6"/>
  <c r="O99" i="6"/>
  <c r="O115" i="6"/>
  <c r="O131" i="6"/>
  <c r="O147" i="6"/>
  <c r="O163" i="6"/>
  <c r="O179" i="6"/>
  <c r="O195" i="6"/>
  <c r="O211" i="6"/>
  <c r="O227" i="6"/>
  <c r="O243" i="6"/>
  <c r="O259" i="6"/>
  <c r="O275" i="6"/>
  <c r="O291" i="6"/>
  <c r="O307" i="6"/>
  <c r="O323" i="6"/>
  <c r="O339" i="6"/>
  <c r="O355" i="6"/>
  <c r="O371" i="6"/>
  <c r="O387" i="6"/>
  <c r="O403" i="6"/>
  <c r="O419" i="6"/>
  <c r="O435" i="6"/>
  <c r="O451" i="6"/>
  <c r="O467" i="6"/>
  <c r="O483" i="6"/>
  <c r="O499" i="6"/>
  <c r="O515" i="6"/>
  <c r="O531" i="6"/>
  <c r="O547" i="6"/>
  <c r="O563" i="6"/>
  <c r="O579" i="6"/>
  <c r="O595" i="6"/>
  <c r="O611" i="6"/>
  <c r="O627" i="6"/>
  <c r="O643" i="6"/>
  <c r="O659" i="6"/>
  <c r="O675" i="6"/>
  <c r="O691" i="6"/>
  <c r="O707" i="6"/>
  <c r="O723" i="6"/>
  <c r="O739" i="6"/>
  <c r="O755" i="6"/>
  <c r="O771" i="6"/>
  <c r="O787" i="6"/>
  <c r="O803" i="6"/>
  <c r="O819" i="6"/>
  <c r="O835" i="6"/>
  <c r="O851" i="6"/>
  <c r="O867" i="6"/>
  <c r="O883" i="6"/>
  <c r="O899" i="6"/>
  <c r="O915" i="6"/>
  <c r="O931" i="6"/>
  <c r="O947" i="6"/>
  <c r="O963" i="6"/>
  <c r="O979" i="6"/>
  <c r="O995" i="6"/>
  <c r="O1011" i="6"/>
  <c r="O1027" i="6"/>
  <c r="O1043" i="6"/>
  <c r="O1059" i="6"/>
  <c r="O1075" i="6"/>
  <c r="O1091" i="6"/>
  <c r="O1107" i="6"/>
  <c r="O1123" i="6"/>
  <c r="O1139" i="6"/>
  <c r="O1155" i="6"/>
  <c r="O1171" i="6"/>
  <c r="O1187" i="6"/>
  <c r="O1203" i="6"/>
  <c r="O1219" i="6"/>
  <c r="O1235" i="6"/>
  <c r="O1251" i="6"/>
  <c r="O1267" i="6"/>
  <c r="O1283" i="6"/>
  <c r="O1299" i="6"/>
  <c r="O1315" i="6"/>
  <c r="O4" i="6"/>
  <c r="O5" i="6"/>
  <c r="O21" i="6"/>
  <c r="O37" i="6"/>
  <c r="O53" i="6"/>
  <c r="O69" i="6"/>
  <c r="O85" i="6"/>
  <c r="O101" i="6"/>
  <c r="O117" i="6"/>
  <c r="O133" i="6"/>
  <c r="O149" i="6"/>
  <c r="O165" i="6"/>
  <c r="O181" i="6"/>
  <c r="O197" i="6"/>
  <c r="O213" i="6"/>
  <c r="O229" i="6"/>
  <c r="O245" i="6"/>
  <c r="O261" i="6"/>
  <c r="O277" i="6"/>
  <c r="O293" i="6"/>
  <c r="O309" i="6"/>
  <c r="O325" i="6"/>
  <c r="O341" i="6"/>
  <c r="O357" i="6"/>
  <c r="O373" i="6"/>
  <c r="O389" i="6"/>
  <c r="O405" i="6"/>
  <c r="O421" i="6"/>
  <c r="O437" i="6"/>
  <c r="O453" i="6"/>
  <c r="O469" i="6"/>
  <c r="O485" i="6"/>
  <c r="O501" i="6"/>
  <c r="O517" i="6"/>
  <c r="O533" i="6"/>
  <c r="O549" i="6"/>
  <c r="O565" i="6"/>
  <c r="O581" i="6"/>
  <c r="O597" i="6"/>
  <c r="O613" i="6"/>
  <c r="O629" i="6"/>
  <c r="O645" i="6"/>
  <c r="O661" i="6"/>
  <c r="O677" i="6"/>
  <c r="O693" i="6"/>
  <c r="O709" i="6"/>
  <c r="O725" i="6"/>
  <c r="O741" i="6"/>
  <c r="O757" i="6"/>
  <c r="O773" i="6"/>
  <c r="O789" i="6"/>
  <c r="O805" i="6"/>
  <c r="O821" i="6"/>
  <c r="O837" i="6"/>
  <c r="O853" i="6"/>
  <c r="O869" i="6"/>
  <c r="O885" i="6"/>
  <c r="O901" i="6"/>
  <c r="O917" i="6"/>
  <c r="O933" i="6"/>
  <c r="O949" i="6"/>
  <c r="O965" i="6"/>
  <c r="O981" i="6"/>
  <c r="O997" i="6"/>
  <c r="O1013" i="6"/>
  <c r="O1029" i="6"/>
  <c r="O1045" i="6"/>
  <c r="O1061" i="6"/>
  <c r="O1077" i="6"/>
  <c r="O1093" i="6"/>
  <c r="O1109" i="6"/>
  <c r="O1125" i="6"/>
  <c r="O1141" i="6"/>
  <c r="O1157" i="6"/>
  <c r="O1173" i="6"/>
  <c r="O1189" i="6"/>
  <c r="O1205" i="6"/>
  <c r="O1221" i="6"/>
  <c r="O1237" i="6"/>
  <c r="O1253" i="6"/>
  <c r="O1269" i="6"/>
  <c r="O1285" i="6"/>
  <c r="O1301" i="6"/>
  <c r="O6" i="6"/>
  <c r="O22" i="6"/>
  <c r="O38" i="6"/>
  <c r="O54" i="6"/>
  <c r="O70" i="6"/>
  <c r="O86" i="6"/>
  <c r="O102" i="6"/>
  <c r="O118" i="6"/>
  <c r="O134" i="6"/>
  <c r="O150" i="6"/>
  <c r="O166" i="6"/>
  <c r="O182" i="6"/>
  <c r="O198" i="6"/>
  <c r="O214" i="6"/>
  <c r="O230" i="6"/>
  <c r="O246" i="6"/>
  <c r="O262" i="6"/>
  <c r="O278" i="6"/>
  <c r="O294" i="6"/>
  <c r="O310" i="6"/>
  <c r="O326" i="6"/>
  <c r="O342" i="6"/>
  <c r="O358" i="6"/>
  <c r="O374" i="6"/>
  <c r="O390" i="6"/>
  <c r="O406" i="6"/>
  <c r="O422" i="6"/>
  <c r="O438" i="6"/>
  <c r="O454" i="6"/>
  <c r="O470" i="6"/>
  <c r="O486" i="6"/>
  <c r="O502" i="6"/>
  <c r="O518" i="6"/>
  <c r="O534" i="6"/>
  <c r="O550" i="6"/>
  <c r="O566" i="6"/>
  <c r="O582" i="6"/>
  <c r="O598" i="6"/>
  <c r="O614" i="6"/>
  <c r="O630" i="6"/>
  <c r="O646" i="6"/>
  <c r="O662" i="6"/>
  <c r="O678" i="6"/>
  <c r="O694" i="6"/>
  <c r="O710" i="6"/>
  <c r="O726" i="6"/>
  <c r="O742" i="6"/>
  <c r="O758" i="6"/>
  <c r="O774" i="6"/>
  <c r="O790" i="6"/>
  <c r="O806" i="6"/>
  <c r="O822" i="6"/>
  <c r="O838" i="6"/>
  <c r="O854" i="6"/>
  <c r="O870" i="6"/>
  <c r="O886" i="6"/>
  <c r="O902" i="6"/>
  <c r="O918" i="6"/>
  <c r="O934" i="6"/>
  <c r="O950" i="6"/>
  <c r="O966" i="6"/>
  <c r="O982" i="6"/>
  <c r="O998" i="6"/>
  <c r="O1014" i="6"/>
  <c r="O1030" i="6"/>
  <c r="O1046" i="6"/>
  <c r="O1062" i="6"/>
  <c r="O1078" i="6"/>
  <c r="O1094" i="6"/>
  <c r="O1110" i="6"/>
  <c r="O1126" i="6"/>
  <c r="O1142" i="6"/>
  <c r="O1158" i="6"/>
  <c r="O1174" i="6"/>
  <c r="O1190" i="6"/>
  <c r="O1206" i="6"/>
  <c r="O1222" i="6"/>
  <c r="O1238" i="6"/>
  <c r="O1254" i="6"/>
  <c r="O1270" i="6"/>
  <c r="O1286" i="6"/>
  <c r="O1302" i="6"/>
  <c r="O1318" i="6"/>
  <c r="O1334" i="6"/>
  <c r="O1350" i="6"/>
  <c r="O7" i="6"/>
  <c r="O23" i="6"/>
  <c r="O39" i="6"/>
  <c r="O55" i="6"/>
  <c r="O71" i="6"/>
  <c r="O87" i="6"/>
  <c r="O103" i="6"/>
  <c r="O119" i="6"/>
  <c r="O135" i="6"/>
  <c r="O151" i="6"/>
  <c r="O167" i="6"/>
  <c r="O183" i="6"/>
  <c r="O199" i="6"/>
  <c r="O215" i="6"/>
  <c r="O231" i="6"/>
  <c r="O247" i="6"/>
  <c r="O263" i="6"/>
  <c r="O279" i="6"/>
  <c r="O295" i="6"/>
  <c r="O311" i="6"/>
  <c r="O327" i="6"/>
  <c r="O343" i="6"/>
  <c r="O359" i="6"/>
  <c r="O375" i="6"/>
  <c r="O391" i="6"/>
  <c r="O407" i="6"/>
  <c r="O423" i="6"/>
  <c r="O439" i="6"/>
  <c r="O455" i="6"/>
  <c r="O471" i="6"/>
  <c r="O487" i="6"/>
  <c r="O503" i="6"/>
  <c r="O519" i="6"/>
  <c r="O535" i="6"/>
  <c r="O551" i="6"/>
  <c r="O567" i="6"/>
  <c r="O583" i="6"/>
  <c r="O599" i="6"/>
  <c r="O615" i="6"/>
  <c r="O631" i="6"/>
  <c r="O647" i="6"/>
  <c r="O663" i="6"/>
  <c r="O679" i="6"/>
  <c r="O695" i="6"/>
  <c r="O711" i="6"/>
  <c r="O727" i="6"/>
  <c r="O743" i="6"/>
  <c r="O759" i="6"/>
  <c r="O775" i="6"/>
  <c r="O791" i="6"/>
  <c r="O807" i="6"/>
  <c r="O823" i="6"/>
  <c r="O839" i="6"/>
  <c r="O855" i="6"/>
  <c r="O871" i="6"/>
  <c r="O887" i="6"/>
  <c r="O903" i="6"/>
  <c r="O919" i="6"/>
  <c r="O935" i="6"/>
  <c r="O951" i="6"/>
  <c r="O967" i="6"/>
  <c r="O983" i="6"/>
  <c r="O999" i="6"/>
  <c r="O1015" i="6"/>
  <c r="O1031" i="6"/>
  <c r="O1047" i="6"/>
  <c r="O1063" i="6"/>
  <c r="O1079" i="6"/>
  <c r="O1095" i="6"/>
  <c r="O1111" i="6"/>
  <c r="O1127" i="6"/>
  <c r="O1143" i="6"/>
  <c r="O1159" i="6"/>
  <c r="O1175" i="6"/>
  <c r="O1191" i="6"/>
  <c r="O1207" i="6"/>
  <c r="O1223" i="6"/>
  <c r="O1239" i="6"/>
  <c r="O1255" i="6"/>
  <c r="O1271" i="6"/>
  <c r="O1287" i="6"/>
  <c r="O1303" i="6"/>
  <c r="O1319" i="6"/>
  <c r="O1335" i="6"/>
  <c r="O1351" i="6"/>
  <c r="O8" i="6"/>
  <c r="O24" i="6"/>
  <c r="O40" i="6"/>
  <c r="O56" i="6"/>
  <c r="O72" i="6"/>
  <c r="O88" i="6"/>
  <c r="O104" i="6"/>
  <c r="O120" i="6"/>
  <c r="O136" i="6"/>
  <c r="O152" i="6"/>
  <c r="O168" i="6"/>
  <c r="O184" i="6"/>
  <c r="O200" i="6"/>
  <c r="O216" i="6"/>
  <c r="O232" i="6"/>
  <c r="O248" i="6"/>
  <c r="O264" i="6"/>
  <c r="O280" i="6"/>
  <c r="O296" i="6"/>
  <c r="O312" i="6"/>
  <c r="O328" i="6"/>
  <c r="O344" i="6"/>
  <c r="O360" i="6"/>
  <c r="O376" i="6"/>
  <c r="O392" i="6"/>
  <c r="O408" i="6"/>
  <c r="O424" i="6"/>
  <c r="O440" i="6"/>
  <c r="O456" i="6"/>
  <c r="O472" i="6"/>
  <c r="O488" i="6"/>
  <c r="O504" i="6"/>
  <c r="O520" i="6"/>
  <c r="O536" i="6"/>
  <c r="O552" i="6"/>
  <c r="O568" i="6"/>
  <c r="O584" i="6"/>
  <c r="O600" i="6"/>
  <c r="O616" i="6"/>
  <c r="O632" i="6"/>
  <c r="O648" i="6"/>
  <c r="O664" i="6"/>
  <c r="O680" i="6"/>
  <c r="O696" i="6"/>
  <c r="O712" i="6"/>
  <c r="O728" i="6"/>
  <c r="O744" i="6"/>
  <c r="O760" i="6"/>
  <c r="O776" i="6"/>
  <c r="O792" i="6"/>
  <c r="O808" i="6"/>
  <c r="O824" i="6"/>
  <c r="O840" i="6"/>
  <c r="O856" i="6"/>
  <c r="O872" i="6"/>
  <c r="O888" i="6"/>
  <c r="O904" i="6"/>
  <c r="O920" i="6"/>
  <c r="O936" i="6"/>
  <c r="O952" i="6"/>
  <c r="O968" i="6"/>
  <c r="O984" i="6"/>
  <c r="O1000" i="6"/>
  <c r="O1016" i="6"/>
  <c r="O1032" i="6"/>
  <c r="O1048" i="6"/>
  <c r="O1064" i="6"/>
  <c r="O1080" i="6"/>
  <c r="O1096" i="6"/>
  <c r="O1112" i="6"/>
  <c r="O1128" i="6"/>
  <c r="O1144" i="6"/>
  <c r="O1160" i="6"/>
  <c r="O1176" i="6"/>
  <c r="O1192" i="6"/>
  <c r="O1208" i="6"/>
  <c r="O1224" i="6"/>
  <c r="O1240" i="6"/>
  <c r="O1256" i="6"/>
  <c r="O1272" i="6"/>
  <c r="O1288" i="6"/>
  <c r="O1304" i="6"/>
  <c r="O1320" i="6"/>
  <c r="O1336" i="6"/>
  <c r="O1352" i="6"/>
  <c r="O9" i="6"/>
  <c r="O10" i="6"/>
  <c r="O26" i="6"/>
  <c r="O42" i="6"/>
  <c r="O58" i="6"/>
  <c r="O74" i="6"/>
  <c r="O90" i="6"/>
  <c r="O106" i="6"/>
  <c r="O122" i="6"/>
  <c r="O138" i="6"/>
  <c r="O154" i="6"/>
  <c r="O170" i="6"/>
  <c r="O186" i="6"/>
  <c r="O202" i="6"/>
  <c r="O218" i="6"/>
  <c r="O234" i="6"/>
  <c r="O250" i="6"/>
  <c r="O266" i="6"/>
  <c r="O282" i="6"/>
  <c r="O298" i="6"/>
  <c r="O314" i="6"/>
  <c r="O330" i="6"/>
  <c r="O346" i="6"/>
  <c r="O362" i="6"/>
  <c r="O378" i="6"/>
  <c r="O394" i="6"/>
  <c r="O410" i="6"/>
  <c r="O426" i="6"/>
  <c r="O442" i="6"/>
  <c r="O458" i="6"/>
  <c r="O474" i="6"/>
  <c r="O490" i="6"/>
  <c r="O506" i="6"/>
  <c r="O522" i="6"/>
  <c r="O538" i="6"/>
  <c r="O554" i="6"/>
  <c r="O570" i="6"/>
  <c r="O586" i="6"/>
  <c r="O602" i="6"/>
  <c r="O618" i="6"/>
  <c r="O634" i="6"/>
  <c r="O650" i="6"/>
  <c r="O666" i="6"/>
  <c r="O682" i="6"/>
  <c r="O698" i="6"/>
  <c r="O714" i="6"/>
  <c r="O730" i="6"/>
  <c r="O746" i="6"/>
  <c r="O762" i="6"/>
  <c r="O778" i="6"/>
  <c r="O794" i="6"/>
  <c r="O810" i="6"/>
  <c r="O826" i="6"/>
  <c r="O842" i="6"/>
  <c r="O858" i="6"/>
  <c r="O874" i="6"/>
  <c r="O890" i="6"/>
  <c r="O906" i="6"/>
  <c r="O922" i="6"/>
  <c r="O938" i="6"/>
  <c r="O954" i="6"/>
  <c r="O970" i="6"/>
  <c r="O986" i="6"/>
  <c r="O1002" i="6"/>
  <c r="O1018" i="6"/>
  <c r="O1034" i="6"/>
  <c r="O1050" i="6"/>
  <c r="O1066" i="6"/>
  <c r="O1082" i="6"/>
  <c r="O1098" i="6"/>
  <c r="O1114" i="6"/>
  <c r="O1130" i="6"/>
  <c r="O1146" i="6"/>
  <c r="O1162" i="6"/>
  <c r="O1178" i="6"/>
  <c r="O1194" i="6"/>
  <c r="O1210" i="6"/>
  <c r="O1226" i="6"/>
  <c r="O1242" i="6"/>
  <c r="O1258" i="6"/>
  <c r="O1274" i="6"/>
  <c r="O1290" i="6"/>
  <c r="O1306" i="6"/>
  <c r="O11" i="6"/>
  <c r="O27" i="6"/>
  <c r="O43" i="6"/>
  <c r="O59" i="6"/>
  <c r="O75" i="6"/>
  <c r="O91" i="6"/>
  <c r="O107" i="6"/>
  <c r="O123" i="6"/>
  <c r="O139" i="6"/>
  <c r="O155" i="6"/>
  <c r="O171" i="6"/>
  <c r="O187" i="6"/>
  <c r="O203" i="6"/>
  <c r="O219" i="6"/>
  <c r="O235" i="6"/>
  <c r="O251" i="6"/>
  <c r="O267" i="6"/>
  <c r="O283" i="6"/>
  <c r="O299" i="6"/>
  <c r="O315" i="6"/>
  <c r="O331" i="6"/>
  <c r="O347" i="6"/>
  <c r="O363" i="6"/>
  <c r="O379" i="6"/>
  <c r="O395" i="6"/>
  <c r="O411" i="6"/>
  <c r="O427" i="6"/>
  <c r="O443" i="6"/>
  <c r="O459" i="6"/>
  <c r="O475" i="6"/>
  <c r="O491" i="6"/>
  <c r="O507" i="6"/>
  <c r="O523" i="6"/>
  <c r="O539" i="6"/>
  <c r="O555" i="6"/>
  <c r="O571" i="6"/>
  <c r="O587" i="6"/>
  <c r="O603" i="6"/>
  <c r="O619" i="6"/>
  <c r="O635" i="6"/>
  <c r="O651" i="6"/>
  <c r="O667" i="6"/>
  <c r="O683" i="6"/>
  <c r="O699" i="6"/>
  <c r="O715" i="6"/>
  <c r="O731" i="6"/>
  <c r="O747" i="6"/>
  <c r="O763" i="6"/>
  <c r="O779" i="6"/>
  <c r="O795" i="6"/>
  <c r="O811" i="6"/>
  <c r="O827" i="6"/>
  <c r="O843" i="6"/>
  <c r="O859" i="6"/>
  <c r="O875" i="6"/>
  <c r="O891" i="6"/>
  <c r="O907" i="6"/>
  <c r="O923" i="6"/>
  <c r="O939" i="6"/>
  <c r="O955" i="6"/>
  <c r="O971" i="6"/>
  <c r="O987" i="6"/>
  <c r="O1003" i="6"/>
  <c r="O1019" i="6"/>
  <c r="O1035" i="6"/>
  <c r="O1051" i="6"/>
  <c r="O1067" i="6"/>
  <c r="O1083" i="6"/>
  <c r="O1099" i="6"/>
  <c r="O1115" i="6"/>
  <c r="O1131" i="6"/>
  <c r="O1147" i="6"/>
  <c r="O1163" i="6"/>
  <c r="O1179" i="6"/>
  <c r="O1195" i="6"/>
  <c r="O1211" i="6"/>
  <c r="O1227" i="6"/>
  <c r="O1243" i="6"/>
  <c r="O1259" i="6"/>
  <c r="O1275" i="6"/>
  <c r="O1291" i="6"/>
  <c r="O1307" i="6"/>
  <c r="O1323" i="6"/>
  <c r="O1339" i="6"/>
  <c r="O12" i="6"/>
  <c r="O13" i="6"/>
  <c r="O29" i="6"/>
  <c r="O45" i="6"/>
  <c r="O61" i="6"/>
  <c r="O77" i="6"/>
  <c r="O93" i="6"/>
  <c r="O109" i="6"/>
  <c r="O125" i="6"/>
  <c r="O141" i="6"/>
  <c r="O157" i="6"/>
  <c r="O173" i="6"/>
  <c r="O189" i="6"/>
  <c r="O205" i="6"/>
  <c r="O221" i="6"/>
  <c r="O237" i="6"/>
  <c r="O253" i="6"/>
  <c r="O269" i="6"/>
  <c r="O285" i="6"/>
  <c r="O301" i="6"/>
  <c r="O317" i="6"/>
  <c r="O333" i="6"/>
  <c r="O349" i="6"/>
  <c r="O365" i="6"/>
  <c r="O381" i="6"/>
  <c r="O397" i="6"/>
  <c r="O413" i="6"/>
  <c r="O429" i="6"/>
  <c r="O445" i="6"/>
  <c r="O461" i="6"/>
  <c r="O477" i="6"/>
  <c r="O493" i="6"/>
  <c r="O509" i="6"/>
  <c r="O525" i="6"/>
  <c r="O541" i="6"/>
  <c r="O557" i="6"/>
  <c r="O573" i="6"/>
  <c r="O589" i="6"/>
  <c r="O605" i="6"/>
  <c r="O621" i="6"/>
  <c r="O637" i="6"/>
  <c r="O653" i="6"/>
  <c r="O669" i="6"/>
  <c r="O685" i="6"/>
  <c r="O701" i="6"/>
  <c r="O717" i="6"/>
  <c r="O733" i="6"/>
  <c r="O749" i="6"/>
  <c r="O765" i="6"/>
  <c r="O781" i="6"/>
  <c r="O797" i="6"/>
  <c r="O813" i="6"/>
  <c r="O829" i="6"/>
  <c r="O845" i="6"/>
  <c r="O861" i="6"/>
  <c r="O877" i="6"/>
  <c r="O893" i="6"/>
  <c r="O909" i="6"/>
  <c r="O925" i="6"/>
  <c r="O941" i="6"/>
  <c r="O957" i="6"/>
  <c r="O973" i="6"/>
  <c r="O989" i="6"/>
  <c r="O1005" i="6"/>
  <c r="O1021" i="6"/>
  <c r="O1037" i="6"/>
  <c r="O1053" i="6"/>
  <c r="O1069" i="6"/>
  <c r="O1085" i="6"/>
  <c r="O1101" i="6"/>
  <c r="O1117" i="6"/>
  <c r="O1133" i="6"/>
  <c r="O1149" i="6"/>
  <c r="O1165" i="6"/>
  <c r="O1181" i="6"/>
  <c r="O1197" i="6"/>
  <c r="O1213" i="6"/>
  <c r="O1229" i="6"/>
  <c r="O1245" i="6"/>
  <c r="O1261" i="6"/>
  <c r="O1277" i="6"/>
  <c r="O1293" i="6"/>
  <c r="O1309" i="6"/>
  <c r="O14" i="6"/>
  <c r="O30" i="6"/>
  <c r="O46" i="6"/>
  <c r="O62" i="6"/>
  <c r="O78" i="6"/>
  <c r="O94" i="6"/>
  <c r="O110" i="6"/>
  <c r="O126" i="6"/>
  <c r="O142" i="6"/>
  <c r="O158" i="6"/>
  <c r="O174" i="6"/>
  <c r="O190" i="6"/>
  <c r="O206" i="6"/>
  <c r="O222" i="6"/>
  <c r="O238" i="6"/>
  <c r="O254" i="6"/>
  <c r="O270" i="6"/>
  <c r="O286" i="6"/>
  <c r="O302" i="6"/>
  <c r="O318" i="6"/>
  <c r="O334" i="6"/>
  <c r="O350" i="6"/>
  <c r="O366" i="6"/>
  <c r="O382" i="6"/>
  <c r="O398" i="6"/>
  <c r="O414" i="6"/>
  <c r="O430" i="6"/>
  <c r="O446" i="6"/>
  <c r="O462" i="6"/>
  <c r="O478" i="6"/>
  <c r="O494" i="6"/>
  <c r="O510" i="6"/>
  <c r="O526" i="6"/>
  <c r="O542" i="6"/>
  <c r="O558" i="6"/>
  <c r="O574" i="6"/>
  <c r="O590" i="6"/>
  <c r="O606" i="6"/>
  <c r="O622" i="6"/>
  <c r="O638" i="6"/>
  <c r="O654" i="6"/>
  <c r="O670" i="6"/>
  <c r="O686" i="6"/>
  <c r="O702" i="6"/>
  <c r="O718" i="6"/>
  <c r="O734" i="6"/>
  <c r="O750" i="6"/>
  <c r="O766" i="6"/>
  <c r="O782" i="6"/>
  <c r="O798" i="6"/>
  <c r="O814" i="6"/>
  <c r="O830" i="6"/>
  <c r="O846" i="6"/>
  <c r="O862" i="6"/>
  <c r="O878" i="6"/>
  <c r="O894" i="6"/>
  <c r="O910" i="6"/>
  <c r="O926" i="6"/>
  <c r="O942" i="6"/>
  <c r="O958" i="6"/>
  <c r="O974" i="6"/>
  <c r="O990" i="6"/>
  <c r="O1006" i="6"/>
  <c r="O1022" i="6"/>
  <c r="O1038" i="6"/>
  <c r="O1054" i="6"/>
  <c r="O1070" i="6"/>
  <c r="O1086" i="6"/>
  <c r="O1102" i="6"/>
  <c r="O1118" i="6"/>
  <c r="O1134" i="6"/>
  <c r="O1150" i="6"/>
  <c r="O1166" i="6"/>
  <c r="O1182" i="6"/>
  <c r="O1198" i="6"/>
  <c r="O1214" i="6"/>
  <c r="O1230" i="6"/>
  <c r="O1246" i="6"/>
  <c r="O1262" i="6"/>
  <c r="O1278" i="6"/>
  <c r="O1294" i="6"/>
  <c r="O1310" i="6"/>
  <c r="O1326" i="6"/>
  <c r="O1342" i="6"/>
  <c r="O1358" i="6"/>
  <c r="O15" i="6"/>
  <c r="O31" i="6"/>
  <c r="O47" i="6"/>
  <c r="O63" i="6"/>
  <c r="O79" i="6"/>
  <c r="O95" i="6"/>
  <c r="O111" i="6"/>
  <c r="O127" i="6"/>
  <c r="O143" i="6"/>
  <c r="O159" i="6"/>
  <c r="O175" i="6"/>
  <c r="O191" i="6"/>
  <c r="O207" i="6"/>
  <c r="O223" i="6"/>
  <c r="O239" i="6"/>
  <c r="O255" i="6"/>
  <c r="O271" i="6"/>
  <c r="O287" i="6"/>
  <c r="O303" i="6"/>
  <c r="O319" i="6"/>
  <c r="O335" i="6"/>
  <c r="O351" i="6"/>
  <c r="O367" i="6"/>
  <c r="O383" i="6"/>
  <c r="O399" i="6"/>
  <c r="O415" i="6"/>
  <c r="O431" i="6"/>
  <c r="O447" i="6"/>
  <c r="O463" i="6"/>
  <c r="O479" i="6"/>
  <c r="O495" i="6"/>
  <c r="O511" i="6"/>
  <c r="O527" i="6"/>
  <c r="O543" i="6"/>
  <c r="O559" i="6"/>
  <c r="O575" i="6"/>
  <c r="O591" i="6"/>
  <c r="O607" i="6"/>
  <c r="O623" i="6"/>
  <c r="O639" i="6"/>
  <c r="O655" i="6"/>
  <c r="O671" i="6"/>
  <c r="O687" i="6"/>
  <c r="O703" i="6"/>
  <c r="O719" i="6"/>
  <c r="O735" i="6"/>
  <c r="O751" i="6"/>
  <c r="O767" i="6"/>
  <c r="O783" i="6"/>
  <c r="O799" i="6"/>
  <c r="O815" i="6"/>
  <c r="O831" i="6"/>
  <c r="O847" i="6"/>
  <c r="O863" i="6"/>
  <c r="O879" i="6"/>
  <c r="O895" i="6"/>
  <c r="O911" i="6"/>
  <c r="O927" i="6"/>
  <c r="O943" i="6"/>
  <c r="O959" i="6"/>
  <c r="O975" i="6"/>
  <c r="O991" i="6"/>
  <c r="O1007" i="6"/>
  <c r="O1023" i="6"/>
  <c r="O1039" i="6"/>
  <c r="O1055" i="6"/>
  <c r="O1071" i="6"/>
  <c r="O1087" i="6"/>
  <c r="O1103" i="6"/>
  <c r="O1119" i="6"/>
  <c r="O1135" i="6"/>
  <c r="O1151" i="6"/>
  <c r="O1167" i="6"/>
  <c r="O1183" i="6"/>
  <c r="O1199" i="6"/>
  <c r="O1215" i="6"/>
  <c r="O1231" i="6"/>
  <c r="O1247" i="6"/>
  <c r="O1263" i="6"/>
  <c r="O1279" i="6"/>
  <c r="O1295" i="6"/>
  <c r="O1311" i="6"/>
  <c r="O1327" i="6"/>
  <c r="O1343" i="6"/>
  <c r="O1359" i="6"/>
  <c r="O16" i="6"/>
  <c r="O32" i="6"/>
  <c r="O48" i="6"/>
  <c r="O64" i="6"/>
  <c r="O80" i="6"/>
  <c r="O96" i="6"/>
  <c r="O112" i="6"/>
  <c r="O128" i="6"/>
  <c r="O144" i="6"/>
  <c r="O160" i="6"/>
  <c r="O176" i="6"/>
  <c r="O192" i="6"/>
  <c r="O208" i="6"/>
  <c r="O224" i="6"/>
  <c r="O240" i="6"/>
  <c r="O256" i="6"/>
  <c r="O272" i="6"/>
  <c r="O288" i="6"/>
  <c r="O304" i="6"/>
  <c r="O320" i="6"/>
  <c r="O336" i="6"/>
  <c r="O352" i="6"/>
  <c r="O368" i="6"/>
  <c r="O384" i="6"/>
  <c r="O400" i="6"/>
  <c r="O416" i="6"/>
  <c r="O432" i="6"/>
  <c r="O448" i="6"/>
  <c r="O464" i="6"/>
  <c r="O480" i="6"/>
  <c r="O496" i="6"/>
  <c r="O512" i="6"/>
  <c r="O528" i="6"/>
  <c r="O544" i="6"/>
  <c r="O560" i="6"/>
  <c r="O576" i="6"/>
  <c r="O592" i="6"/>
  <c r="O608" i="6"/>
  <c r="O624" i="6"/>
  <c r="O640" i="6"/>
  <c r="O656" i="6"/>
  <c r="O672" i="6"/>
  <c r="O688" i="6"/>
  <c r="O704" i="6"/>
  <c r="O720" i="6"/>
  <c r="O736" i="6"/>
  <c r="O752" i="6"/>
  <c r="O768" i="6"/>
  <c r="O784" i="6"/>
  <c r="O800" i="6"/>
  <c r="O816" i="6"/>
  <c r="O832" i="6"/>
  <c r="O848" i="6"/>
  <c r="O864" i="6"/>
  <c r="O880" i="6"/>
  <c r="O896" i="6"/>
  <c r="O912" i="6"/>
  <c r="O928" i="6"/>
  <c r="O944" i="6"/>
  <c r="O960" i="6"/>
  <c r="O976" i="6"/>
  <c r="O992" i="6"/>
  <c r="O1008" i="6"/>
  <c r="O1024" i="6"/>
  <c r="O1040" i="6"/>
  <c r="O1056" i="6"/>
  <c r="O1072" i="6"/>
  <c r="O1088" i="6"/>
  <c r="O1104" i="6"/>
  <c r="O1120" i="6"/>
  <c r="O1136" i="6"/>
  <c r="O1152" i="6"/>
  <c r="O1168" i="6"/>
  <c r="O1184" i="6"/>
  <c r="O1200" i="6"/>
  <c r="O1216" i="6"/>
  <c r="O1232" i="6"/>
  <c r="O1248" i="6"/>
  <c r="O1264" i="6"/>
  <c r="O1280" i="6"/>
  <c r="O1296" i="6"/>
  <c r="O1312" i="6"/>
  <c r="O100" i="6"/>
  <c r="O185" i="6"/>
  <c r="O268" i="6"/>
  <c r="O356" i="6"/>
  <c r="O441" i="6"/>
  <c r="O524" i="6"/>
  <c r="O612" i="6"/>
  <c r="O697" i="6"/>
  <c r="O780" i="6"/>
  <c r="O868" i="6"/>
  <c r="O953" i="6"/>
  <c r="O1036" i="6"/>
  <c r="O1124" i="6"/>
  <c r="O1209" i="6"/>
  <c r="O1292" i="6"/>
  <c r="O1337" i="6"/>
  <c r="O1362" i="6"/>
  <c r="O1378" i="6"/>
  <c r="O1394" i="6"/>
  <c r="O1410" i="6"/>
  <c r="O1426" i="6"/>
  <c r="O20" i="6"/>
  <c r="O105" i="6"/>
  <c r="O188" i="6"/>
  <c r="O276" i="6"/>
  <c r="O361" i="6"/>
  <c r="O444" i="6"/>
  <c r="O532" i="6"/>
  <c r="O617" i="6"/>
  <c r="O700" i="6"/>
  <c r="O788" i="6"/>
  <c r="O873" i="6"/>
  <c r="O956" i="6"/>
  <c r="O1044" i="6"/>
  <c r="O1129" i="6"/>
  <c r="O1212" i="6"/>
  <c r="O1300" i="6"/>
  <c r="O1338" i="6"/>
  <c r="O1363" i="6"/>
  <c r="O1379" i="6"/>
  <c r="O1395" i="6"/>
  <c r="O1411" i="6"/>
  <c r="O1427" i="6"/>
  <c r="O25" i="6"/>
  <c r="O108" i="6"/>
  <c r="O196" i="6"/>
  <c r="O281" i="6"/>
  <c r="O364" i="6"/>
  <c r="O452" i="6"/>
  <c r="O537" i="6"/>
  <c r="O620" i="6"/>
  <c r="O708" i="6"/>
  <c r="O793" i="6"/>
  <c r="O876" i="6"/>
  <c r="O964" i="6"/>
  <c r="O1049" i="6"/>
  <c r="O1132" i="6"/>
  <c r="O1220" i="6"/>
  <c r="O1305" i="6"/>
  <c r="O1340" i="6"/>
  <c r="O1364" i="6"/>
  <c r="O1380" i="6"/>
  <c r="O1396" i="6"/>
  <c r="O1412" i="6"/>
  <c r="O1428" i="6"/>
  <c r="O28" i="6"/>
  <c r="O116" i="6"/>
  <c r="O201" i="6"/>
  <c r="O284" i="6"/>
  <c r="O372" i="6"/>
  <c r="O457" i="6"/>
  <c r="O540" i="6"/>
  <c r="O628" i="6"/>
  <c r="O713" i="6"/>
  <c r="O796" i="6"/>
  <c r="O884" i="6"/>
  <c r="O969" i="6"/>
  <c r="O1052" i="6"/>
  <c r="O1140" i="6"/>
  <c r="O1225" i="6"/>
  <c r="O1308" i="6"/>
  <c r="O1341" i="6"/>
  <c r="O1365" i="6"/>
  <c r="O1381" i="6"/>
  <c r="O1397" i="6"/>
  <c r="O1413" i="6"/>
  <c r="O1429" i="6"/>
  <c r="O36" i="6"/>
  <c r="O121" i="6"/>
  <c r="O204" i="6"/>
  <c r="O292" i="6"/>
  <c r="O377" i="6"/>
  <c r="O460" i="6"/>
  <c r="O548" i="6"/>
  <c r="O633" i="6"/>
  <c r="O716" i="6"/>
  <c r="O804" i="6"/>
  <c r="O889" i="6"/>
  <c r="O972" i="6"/>
  <c r="O1060" i="6"/>
  <c r="O1145" i="6"/>
  <c r="O1228" i="6"/>
  <c r="O1314" i="6"/>
  <c r="O1344" i="6"/>
  <c r="O1366" i="6"/>
  <c r="O1382" i="6"/>
  <c r="O1398" i="6"/>
  <c r="O1414" i="6"/>
  <c r="O1430" i="6"/>
  <c r="O41" i="6"/>
  <c r="O124" i="6"/>
  <c r="O212" i="6"/>
  <c r="O297" i="6"/>
  <c r="O380" i="6"/>
  <c r="O468" i="6"/>
  <c r="O553" i="6"/>
  <c r="O636" i="6"/>
  <c r="O724" i="6"/>
  <c r="O809" i="6"/>
  <c r="O892" i="6"/>
  <c r="O980" i="6"/>
  <c r="O1065" i="6"/>
  <c r="O1148" i="6"/>
  <c r="O1236" i="6"/>
  <c r="O1316" i="6"/>
  <c r="O1346" i="6"/>
  <c r="O1367" i="6"/>
  <c r="O1383" i="6"/>
  <c r="O1399" i="6"/>
  <c r="O1415" i="6"/>
  <c r="O44" i="6"/>
  <c r="O132" i="6"/>
  <c r="O217" i="6"/>
  <c r="O300" i="6"/>
  <c r="O388" i="6"/>
  <c r="O473" i="6"/>
  <c r="O556" i="6"/>
  <c r="O644" i="6"/>
  <c r="O729" i="6"/>
  <c r="O812" i="6"/>
  <c r="O900" i="6"/>
  <c r="O985" i="6"/>
  <c r="O1068" i="6"/>
  <c r="O1156" i="6"/>
  <c r="O1241" i="6"/>
  <c r="O1317" i="6"/>
  <c r="O1347" i="6"/>
  <c r="O1368" i="6"/>
  <c r="O1384" i="6"/>
  <c r="O1400" i="6"/>
  <c r="O1416" i="6"/>
  <c r="O52" i="6"/>
  <c r="O137" i="6"/>
  <c r="O220" i="6"/>
  <c r="O308" i="6"/>
  <c r="O393" i="6"/>
  <c r="O476" i="6"/>
  <c r="O564" i="6"/>
  <c r="O649" i="6"/>
  <c r="O732" i="6"/>
  <c r="O820" i="6"/>
  <c r="O905" i="6"/>
  <c r="O988" i="6"/>
  <c r="O1076" i="6"/>
  <c r="O1161" i="6"/>
  <c r="O1244" i="6"/>
  <c r="O1321" i="6"/>
  <c r="O1348" i="6"/>
  <c r="O1369" i="6"/>
  <c r="O1385" i="6"/>
  <c r="O1401" i="6"/>
  <c r="O1417" i="6"/>
  <c r="O57" i="6"/>
  <c r="O140" i="6"/>
  <c r="O228" i="6"/>
  <c r="O313" i="6"/>
  <c r="O396" i="6"/>
  <c r="O484" i="6"/>
  <c r="O569" i="6"/>
  <c r="O652" i="6"/>
  <c r="O740" i="6"/>
  <c r="O825" i="6"/>
  <c r="O908" i="6"/>
  <c r="O996" i="6"/>
  <c r="O1081" i="6"/>
  <c r="O1164" i="6"/>
  <c r="O1252" i="6"/>
  <c r="O1322" i="6"/>
  <c r="O1349" i="6"/>
  <c r="O1370" i="6"/>
  <c r="O1386" i="6"/>
  <c r="O1402" i="6"/>
  <c r="O1418" i="6"/>
  <c r="O60" i="6"/>
  <c r="O148" i="6"/>
  <c r="O233" i="6"/>
  <c r="O316" i="6"/>
  <c r="O404" i="6"/>
  <c r="O489" i="6"/>
  <c r="O572" i="6"/>
  <c r="O660" i="6"/>
  <c r="O745" i="6"/>
  <c r="O828" i="6"/>
  <c r="O916" i="6"/>
  <c r="O1001" i="6"/>
  <c r="O1084" i="6"/>
  <c r="O1172" i="6"/>
  <c r="O1257" i="6"/>
  <c r="O1324" i="6"/>
  <c r="O1353" i="6"/>
  <c r="O1371" i="6"/>
  <c r="O1387" i="6"/>
  <c r="O1403" i="6"/>
  <c r="O1419" i="6"/>
  <c r="O68" i="6"/>
  <c r="O153" i="6"/>
  <c r="O236" i="6"/>
  <c r="O324" i="6"/>
  <c r="O409" i="6"/>
  <c r="O492" i="6"/>
  <c r="O580" i="6"/>
  <c r="O665" i="6"/>
  <c r="O748" i="6"/>
  <c r="O836" i="6"/>
  <c r="O921" i="6"/>
  <c r="O1004" i="6"/>
  <c r="O1092" i="6"/>
  <c r="O1177" i="6"/>
  <c r="O1260" i="6"/>
  <c r="O1325" i="6"/>
  <c r="O1354" i="6"/>
  <c r="O1372" i="6"/>
  <c r="O1388" i="6"/>
  <c r="O1404" i="6"/>
  <c r="O1420" i="6"/>
  <c r="O73" i="6"/>
  <c r="O156" i="6"/>
  <c r="O244" i="6"/>
  <c r="O329" i="6"/>
  <c r="O412" i="6"/>
  <c r="O500" i="6"/>
  <c r="O585" i="6"/>
  <c r="O668" i="6"/>
  <c r="O756" i="6"/>
  <c r="O841" i="6"/>
  <c r="O924" i="6"/>
  <c r="O1012" i="6"/>
  <c r="O1097" i="6"/>
  <c r="O1180" i="6"/>
  <c r="O1268" i="6"/>
  <c r="O1328" i="6"/>
  <c r="O1355" i="6"/>
  <c r="O1373" i="6"/>
  <c r="O1389" i="6"/>
  <c r="O1405" i="6"/>
  <c r="O1421" i="6"/>
  <c r="O76" i="6"/>
  <c r="O164" i="6"/>
  <c r="O249" i="6"/>
  <c r="O332" i="6"/>
  <c r="O420" i="6"/>
  <c r="O505" i="6"/>
  <c r="O588" i="6"/>
  <c r="O676" i="6"/>
  <c r="O761" i="6"/>
  <c r="O844" i="6"/>
  <c r="O932" i="6"/>
  <c r="O1017" i="6"/>
  <c r="O1100" i="6"/>
  <c r="O1188" i="6"/>
  <c r="O1273" i="6"/>
  <c r="O1330" i="6"/>
  <c r="O1356" i="6"/>
  <c r="O1374" i="6"/>
  <c r="O1390" i="6"/>
  <c r="O1406" i="6"/>
  <c r="O1422" i="6"/>
  <c r="O508" i="6"/>
  <c r="O940" i="6"/>
  <c r="O1333" i="6"/>
  <c r="O84" i="6"/>
  <c r="O516" i="6"/>
  <c r="O948" i="6"/>
  <c r="O1357" i="6"/>
  <c r="O89" i="6"/>
  <c r="O521" i="6"/>
  <c r="O1020" i="6"/>
  <c r="O1360" i="6"/>
  <c r="O92" i="6"/>
  <c r="O596" i="6"/>
  <c r="O1028" i="6"/>
  <c r="O1361" i="6"/>
  <c r="O169" i="6"/>
  <c r="O601" i="6"/>
  <c r="O1033" i="6"/>
  <c r="O1375" i="6"/>
  <c r="O172" i="6"/>
  <c r="O604" i="6"/>
  <c r="O1108" i="6"/>
  <c r="O1376" i="6"/>
  <c r="O180" i="6"/>
  <c r="O681" i="6"/>
  <c r="O1113" i="6"/>
  <c r="O1377" i="6"/>
  <c r="O252" i="6"/>
  <c r="O684" i="6"/>
  <c r="O1116" i="6"/>
  <c r="O1391" i="6"/>
  <c r="O260" i="6"/>
  <c r="O692" i="6"/>
  <c r="O1193" i="6"/>
  <c r="O1392" i="6"/>
  <c r="O265" i="6"/>
  <c r="O764" i="6"/>
  <c r="O1196" i="6"/>
  <c r="O1393" i="6"/>
  <c r="O340" i="6"/>
  <c r="O772" i="6"/>
  <c r="O1204" i="6"/>
  <c r="O1407" i="6"/>
  <c r="O345" i="6"/>
  <c r="O777" i="6"/>
  <c r="O1276" i="6"/>
  <c r="O1408" i="6"/>
  <c r="O348" i="6"/>
  <c r="O852" i="6"/>
  <c r="O1284" i="6"/>
  <c r="O1409" i="6"/>
  <c r="O425" i="6"/>
  <c r="O428" i="6"/>
  <c r="O436" i="6"/>
  <c r="O857" i="6"/>
  <c r="O860" i="6"/>
  <c r="O937" i="6"/>
  <c r="O1289" i="6"/>
  <c r="O1331" i="6"/>
  <c r="O1332" i="6"/>
  <c r="O1423" i="6"/>
  <c r="O1424" i="6"/>
  <c r="O1425" i="6"/>
  <c r="K2050" i="6"/>
  <c r="K1922" i="6"/>
  <c r="K1886" i="6"/>
  <c r="K320" i="6"/>
  <c r="B3" i="6"/>
  <c r="K2081" i="6"/>
  <c r="K2033" i="6"/>
  <c r="K1985" i="6"/>
  <c r="K1930" i="6"/>
  <c r="K1884" i="6"/>
  <c r="K1820" i="6"/>
  <c r="K1762" i="6"/>
  <c r="K1655" i="6"/>
  <c r="K1546" i="6"/>
  <c r="K1439" i="6"/>
  <c r="K1255" i="6"/>
  <c r="K1139" i="6"/>
  <c r="K970" i="6"/>
  <c r="K2096" i="6"/>
  <c r="K2088" i="6"/>
  <c r="K2080" i="6"/>
  <c r="K2072" i="6"/>
  <c r="K2064" i="6"/>
  <c r="K2056" i="6"/>
  <c r="K2048" i="6"/>
  <c r="K2040" i="6"/>
  <c r="K2032" i="6"/>
  <c r="K2024" i="6"/>
  <c r="K2016" i="6"/>
  <c r="K2008" i="6"/>
  <c r="K2000" i="6"/>
  <c r="K1992" i="6"/>
  <c r="K1984" i="6"/>
  <c r="K1975" i="6"/>
  <c r="K1966" i="6"/>
  <c r="K1956" i="6"/>
  <c r="K1947" i="6"/>
  <c r="K1938" i="6"/>
  <c r="K1929" i="6"/>
  <c r="K1920" i="6"/>
  <c r="K1911" i="6"/>
  <c r="K1902" i="6"/>
  <c r="K1892" i="6"/>
  <c r="K1883" i="6"/>
  <c r="K1874" i="6"/>
  <c r="K1864" i="6"/>
  <c r="K1854" i="6"/>
  <c r="K1843" i="6"/>
  <c r="K1832" i="6"/>
  <c r="K1819" i="6"/>
  <c r="K1807" i="6"/>
  <c r="K1792" i="6"/>
  <c r="K1776" i="6"/>
  <c r="K1759" i="6"/>
  <c r="K1738" i="6"/>
  <c r="K1715" i="6"/>
  <c r="K1695" i="6"/>
  <c r="K1674" i="6"/>
  <c r="K1651" i="6"/>
  <c r="K1631" i="6"/>
  <c r="K1610" i="6"/>
  <c r="K1587" i="6"/>
  <c r="K1567" i="6"/>
  <c r="K1545" i="6"/>
  <c r="K1519" i="6"/>
  <c r="K1492" i="6"/>
  <c r="K1465" i="6"/>
  <c r="K1434" i="6"/>
  <c r="K1402" i="6"/>
  <c r="K1362" i="6"/>
  <c r="K1299" i="6"/>
  <c r="K1247" i="6"/>
  <c r="K1191" i="6"/>
  <c r="K1130" i="6"/>
  <c r="K1075" i="6"/>
  <c r="K1019" i="6"/>
  <c r="K958" i="6"/>
  <c r="K867" i="6"/>
  <c r="K687" i="6"/>
  <c r="K333" i="6"/>
  <c r="K2041" i="6"/>
  <c r="K1967" i="6"/>
  <c r="K1866" i="6"/>
  <c r="K1083" i="6"/>
  <c r="K2095" i="6"/>
  <c r="K2087" i="6"/>
  <c r="K2079" i="6"/>
  <c r="K2071" i="6"/>
  <c r="K2063" i="6"/>
  <c r="K2055" i="6"/>
  <c r="K2047" i="6"/>
  <c r="K2039" i="6"/>
  <c r="K2031" i="6"/>
  <c r="K2023" i="6"/>
  <c r="K2015" i="6"/>
  <c r="K2007" i="6"/>
  <c r="K1999" i="6"/>
  <c r="K1991" i="6"/>
  <c r="K1983" i="6"/>
  <c r="K1974" i="6"/>
  <c r="K1964" i="6"/>
  <c r="K1955" i="6"/>
  <c r="K1946" i="6"/>
  <c r="K1937" i="6"/>
  <c r="K1928" i="6"/>
  <c r="K1919" i="6"/>
  <c r="K1910" i="6"/>
  <c r="K1900" i="6"/>
  <c r="K1891" i="6"/>
  <c r="K1882" i="6"/>
  <c r="K1873" i="6"/>
  <c r="K1863" i="6"/>
  <c r="K1852" i="6"/>
  <c r="K1842" i="6"/>
  <c r="K1831" i="6"/>
  <c r="K1818" i="6"/>
  <c r="K1804" i="6"/>
  <c r="K1791" i="6"/>
  <c r="K1775" i="6"/>
  <c r="K1755" i="6"/>
  <c r="K1735" i="6"/>
  <c r="K1714" i="6"/>
  <c r="K1691" i="6"/>
  <c r="K1671" i="6"/>
  <c r="K1650" i="6"/>
  <c r="K1627" i="6"/>
  <c r="K1607" i="6"/>
  <c r="K1586" i="6"/>
  <c r="K1563" i="6"/>
  <c r="K1542" i="6"/>
  <c r="K1518" i="6"/>
  <c r="K1487" i="6"/>
  <c r="K1460" i="6"/>
  <c r="K1433" i="6"/>
  <c r="K1395" i="6"/>
  <c r="K1354" i="6"/>
  <c r="K1298" i="6"/>
  <c r="K1235" i="6"/>
  <c r="K1183" i="6"/>
  <c r="K1127" i="6"/>
  <c r="K1066" i="6"/>
  <c r="K1011" i="6"/>
  <c r="K952" i="6"/>
  <c r="K845" i="6"/>
  <c r="K652" i="6"/>
  <c r="K2097" i="6"/>
  <c r="K2057" i="6"/>
  <c r="K2009" i="6"/>
  <c r="K1948" i="6"/>
  <c r="K1894" i="6"/>
  <c r="K1834" i="6"/>
  <c r="K1739" i="6"/>
  <c r="K1570" i="6"/>
  <c r="K1023" i="6"/>
  <c r="K9" i="6"/>
  <c r="K17" i="6"/>
  <c r="K25" i="6"/>
  <c r="K33" i="6"/>
  <c r="K41" i="6"/>
  <c r="K49" i="6"/>
  <c r="K57" i="6"/>
  <c r="K65" i="6"/>
  <c r="K73" i="6"/>
  <c r="K81" i="6"/>
  <c r="K89" i="6"/>
  <c r="K97" i="6"/>
  <c r="K105" i="6"/>
  <c r="K113" i="6"/>
  <c r="K121" i="6"/>
  <c r="K129" i="6"/>
  <c r="K137" i="6"/>
  <c r="K145" i="6"/>
  <c r="K153" i="6"/>
  <c r="K161" i="6"/>
  <c r="K169" i="6"/>
  <c r="K177" i="6"/>
  <c r="K185" i="6"/>
  <c r="K193" i="6"/>
  <c r="K201" i="6"/>
  <c r="K209" i="6"/>
  <c r="K217" i="6"/>
  <c r="K225" i="6"/>
  <c r="K233" i="6"/>
  <c r="K241" i="6"/>
  <c r="K249" i="6"/>
  <c r="K257" i="6"/>
  <c r="K265" i="6"/>
  <c r="K273" i="6"/>
  <c r="K281" i="6"/>
  <c r="K289" i="6"/>
  <c r="K297" i="6"/>
  <c r="K305" i="6"/>
  <c r="K313" i="6"/>
  <c r="K321" i="6"/>
  <c r="K329" i="6"/>
  <c r="K337" i="6"/>
  <c r="K345" i="6"/>
  <c r="K353" i="6"/>
  <c r="K361" i="6"/>
  <c r="K369" i="6"/>
  <c r="K377" i="6"/>
  <c r="K385" i="6"/>
  <c r="K393" i="6"/>
  <c r="K401" i="6"/>
  <c r="K409" i="6"/>
  <c r="K417" i="6"/>
  <c r="K425" i="6"/>
  <c r="K433" i="6"/>
  <c r="K441" i="6"/>
  <c r="K449" i="6"/>
  <c r="K457" i="6"/>
  <c r="K465" i="6"/>
  <c r="K473" i="6"/>
  <c r="K481" i="6"/>
  <c r="K489" i="6"/>
  <c r="K497" i="6"/>
  <c r="K505" i="6"/>
  <c r="K513" i="6"/>
  <c r="K521" i="6"/>
  <c r="K529" i="6"/>
  <c r="K537" i="6"/>
  <c r="K545" i="6"/>
  <c r="K553" i="6"/>
  <c r="K561" i="6"/>
  <c r="K569" i="6"/>
  <c r="K577" i="6"/>
  <c r="K585" i="6"/>
  <c r="K593" i="6"/>
  <c r="K601" i="6"/>
  <c r="K609" i="6"/>
  <c r="K617" i="6"/>
  <c r="K625" i="6"/>
  <c r="K633" i="6"/>
  <c r="K641" i="6"/>
  <c r="K649" i="6"/>
  <c r="K657" i="6"/>
  <c r="K665" i="6"/>
  <c r="K673" i="6"/>
  <c r="K10" i="6"/>
  <c r="K18" i="6"/>
  <c r="K26" i="6"/>
  <c r="K34" i="6"/>
  <c r="K42" i="6"/>
  <c r="K50" i="6"/>
  <c r="K58" i="6"/>
  <c r="K66" i="6"/>
  <c r="K74" i="6"/>
  <c r="K82" i="6"/>
  <c r="K90" i="6"/>
  <c r="K98" i="6"/>
  <c r="K106" i="6"/>
  <c r="K114" i="6"/>
  <c r="K122" i="6"/>
  <c r="K130" i="6"/>
  <c r="K138" i="6"/>
  <c r="K146" i="6"/>
  <c r="K154" i="6"/>
  <c r="K162" i="6"/>
  <c r="K170" i="6"/>
  <c r="K178" i="6"/>
  <c r="K186" i="6"/>
  <c r="K194" i="6"/>
  <c r="K202" i="6"/>
  <c r="K210" i="6"/>
  <c r="K218" i="6"/>
  <c r="K226" i="6"/>
  <c r="K234" i="6"/>
  <c r="K242" i="6"/>
  <c r="K250" i="6"/>
  <c r="K258" i="6"/>
  <c r="K266" i="6"/>
  <c r="K274" i="6"/>
  <c r="K282" i="6"/>
  <c r="K290" i="6"/>
  <c r="K298" i="6"/>
  <c r="K306" i="6"/>
  <c r="K314" i="6"/>
  <c r="K322" i="6"/>
  <c r="K330" i="6"/>
  <c r="K338" i="6"/>
  <c r="K346" i="6"/>
  <c r="K354" i="6"/>
  <c r="K362" i="6"/>
  <c r="K370" i="6"/>
  <c r="K378" i="6"/>
  <c r="K386" i="6"/>
  <c r="K394" i="6"/>
  <c r="K402" i="6"/>
  <c r="K410" i="6"/>
  <c r="K418" i="6"/>
  <c r="K426" i="6"/>
  <c r="K434" i="6"/>
  <c r="K442" i="6"/>
  <c r="K450" i="6"/>
  <c r="K458" i="6"/>
  <c r="K466" i="6"/>
  <c r="K474" i="6"/>
  <c r="K482" i="6"/>
  <c r="K490" i="6"/>
  <c r="K498" i="6"/>
  <c r="K506" i="6"/>
  <c r="K514" i="6"/>
  <c r="K522" i="6"/>
  <c r="K530" i="6"/>
  <c r="K538" i="6"/>
  <c r="K546" i="6"/>
  <c r="K554" i="6"/>
  <c r="K562" i="6"/>
  <c r="K3" i="6"/>
  <c r="K11" i="6"/>
  <c r="K19" i="6"/>
  <c r="K27" i="6"/>
  <c r="K35" i="6"/>
  <c r="K43" i="6"/>
  <c r="K51" i="6"/>
  <c r="K59" i="6"/>
  <c r="K4" i="6"/>
  <c r="K12" i="6"/>
  <c r="K20" i="6"/>
  <c r="K28" i="6"/>
  <c r="K36" i="6"/>
  <c r="K44" i="6"/>
  <c r="K52" i="6"/>
  <c r="K60" i="6"/>
  <c r="K68" i="6"/>
  <c r="K76" i="6"/>
  <c r="K84" i="6"/>
  <c r="K92" i="6"/>
  <c r="K100" i="6"/>
  <c r="K108" i="6"/>
  <c r="K116" i="6"/>
  <c r="K124" i="6"/>
  <c r="K132" i="6"/>
  <c r="K140" i="6"/>
  <c r="K148" i="6"/>
  <c r="K156" i="6"/>
  <c r="K164" i="6"/>
  <c r="K172" i="6"/>
  <c r="K180" i="6"/>
  <c r="K188" i="6"/>
  <c r="K196" i="6"/>
  <c r="K204" i="6"/>
  <c r="K212" i="6"/>
  <c r="K220" i="6"/>
  <c r="K228" i="6"/>
  <c r="K236" i="6"/>
  <c r="K244" i="6"/>
  <c r="K252" i="6"/>
  <c r="K260" i="6"/>
  <c r="K268" i="6"/>
  <c r="K276" i="6"/>
  <c r="K284" i="6"/>
  <c r="K292" i="6"/>
  <c r="K300" i="6"/>
  <c r="K308" i="6"/>
  <c r="K316" i="6"/>
  <c r="K324" i="6"/>
  <c r="K332" i="6"/>
  <c r="K340" i="6"/>
  <c r="K348" i="6"/>
  <c r="K5" i="6"/>
  <c r="K6" i="6"/>
  <c r="K14" i="6"/>
  <c r="K22" i="6"/>
  <c r="K30" i="6"/>
  <c r="K38" i="6"/>
  <c r="K46" i="6"/>
  <c r="K54" i="6"/>
  <c r="K62" i="6"/>
  <c r="K70" i="6"/>
  <c r="K78" i="6"/>
  <c r="K86" i="6"/>
  <c r="K94" i="6"/>
  <c r="K102" i="6"/>
  <c r="K110" i="6"/>
  <c r="K118" i="6"/>
  <c r="K126" i="6"/>
  <c r="K134" i="6"/>
  <c r="K142" i="6"/>
  <c r="K150" i="6"/>
  <c r="K158" i="6"/>
  <c r="K166" i="6"/>
  <c r="K174" i="6"/>
  <c r="K182" i="6"/>
  <c r="K190" i="6"/>
  <c r="K198" i="6"/>
  <c r="K206" i="6"/>
  <c r="K214" i="6"/>
  <c r="K222" i="6"/>
  <c r="K230" i="6"/>
  <c r="K238" i="6"/>
  <c r="K246" i="6"/>
  <c r="K254" i="6"/>
  <c r="K262" i="6"/>
  <c r="K270" i="6"/>
  <c r="K278" i="6"/>
  <c r="K286" i="6"/>
  <c r="K294" i="6"/>
  <c r="K302" i="6"/>
  <c r="K310" i="6"/>
  <c r="K318" i="6"/>
  <c r="K326" i="6"/>
  <c r="K334" i="6"/>
  <c r="K342" i="6"/>
  <c r="K350" i="6"/>
  <c r="K358" i="6"/>
  <c r="K366" i="6"/>
  <c r="K374" i="6"/>
  <c r="K382" i="6"/>
  <c r="K390" i="6"/>
  <c r="K398" i="6"/>
  <c r="K406" i="6"/>
  <c r="K414" i="6"/>
  <c r="K422" i="6"/>
  <c r="K430" i="6"/>
  <c r="K438" i="6"/>
  <c r="K446" i="6"/>
  <c r="K454" i="6"/>
  <c r="K462" i="6"/>
  <c r="K470" i="6"/>
  <c r="K478" i="6"/>
  <c r="K486" i="6"/>
  <c r="K494" i="6"/>
  <c r="K502" i="6"/>
  <c r="K510" i="6"/>
  <c r="K518" i="6"/>
  <c r="K526" i="6"/>
  <c r="K534" i="6"/>
  <c r="K542" i="6"/>
  <c r="K550" i="6"/>
  <c r="K558" i="6"/>
  <c r="K566" i="6"/>
  <c r="K24" i="6"/>
  <c r="K47" i="6"/>
  <c r="K67" i="6"/>
  <c r="K83" i="6"/>
  <c r="K99" i="6"/>
  <c r="K115" i="6"/>
  <c r="K131" i="6"/>
  <c r="K147" i="6"/>
  <c r="K163" i="6"/>
  <c r="K179" i="6"/>
  <c r="K195" i="6"/>
  <c r="K211" i="6"/>
  <c r="K227" i="6"/>
  <c r="K243" i="6"/>
  <c r="K259" i="6"/>
  <c r="K275" i="6"/>
  <c r="K291" i="6"/>
  <c r="K307" i="6"/>
  <c r="K323" i="6"/>
  <c r="K339" i="6"/>
  <c r="K355" i="6"/>
  <c r="K367" i="6"/>
  <c r="K380" i="6"/>
  <c r="K392" i="6"/>
  <c r="K405" i="6"/>
  <c r="K419" i="6"/>
  <c r="K431" i="6"/>
  <c r="K444" i="6"/>
  <c r="K456" i="6"/>
  <c r="K469" i="6"/>
  <c r="K483" i="6"/>
  <c r="K495" i="6"/>
  <c r="K508" i="6"/>
  <c r="K520" i="6"/>
  <c r="K533" i="6"/>
  <c r="K547" i="6"/>
  <c r="K559" i="6"/>
  <c r="K571" i="6"/>
  <c r="K580" i="6"/>
  <c r="K589" i="6"/>
  <c r="K598" i="6"/>
  <c r="K607" i="6"/>
  <c r="K616" i="6"/>
  <c r="K626" i="6"/>
  <c r="K635" i="6"/>
  <c r="K644" i="6"/>
  <c r="K653" i="6"/>
  <c r="K662" i="6"/>
  <c r="K671" i="6"/>
  <c r="K680" i="6"/>
  <c r="K688" i="6"/>
  <c r="K696" i="6"/>
  <c r="K704" i="6"/>
  <c r="K712" i="6"/>
  <c r="K720" i="6"/>
  <c r="K728" i="6"/>
  <c r="K736" i="6"/>
  <c r="K744" i="6"/>
  <c r="K752" i="6"/>
  <c r="K760" i="6"/>
  <c r="K768" i="6"/>
  <c r="K776" i="6"/>
  <c r="K784" i="6"/>
  <c r="K792" i="6"/>
  <c r="K800" i="6"/>
  <c r="K808" i="6"/>
  <c r="K816" i="6"/>
  <c r="K824" i="6"/>
  <c r="K832" i="6"/>
  <c r="K840" i="6"/>
  <c r="K848" i="6"/>
  <c r="K856" i="6"/>
  <c r="K864" i="6"/>
  <c r="K872" i="6"/>
  <c r="K880" i="6"/>
  <c r="K888" i="6"/>
  <c r="K896" i="6"/>
  <c r="K904" i="6"/>
  <c r="K912" i="6"/>
  <c r="K7" i="6"/>
  <c r="K29" i="6"/>
  <c r="K48" i="6"/>
  <c r="K69" i="6"/>
  <c r="K85" i="6"/>
  <c r="K101" i="6"/>
  <c r="K117" i="6"/>
  <c r="K133" i="6"/>
  <c r="K149" i="6"/>
  <c r="K165" i="6"/>
  <c r="K181" i="6"/>
  <c r="K197" i="6"/>
  <c r="K213" i="6"/>
  <c r="K229" i="6"/>
  <c r="K245" i="6"/>
  <c r="K261" i="6"/>
  <c r="K277" i="6"/>
  <c r="K293" i="6"/>
  <c r="K309" i="6"/>
  <c r="K325" i="6"/>
  <c r="K341" i="6"/>
  <c r="K356" i="6"/>
  <c r="K368" i="6"/>
  <c r="K381" i="6"/>
  <c r="K395" i="6"/>
  <c r="K407" i="6"/>
  <c r="K420" i="6"/>
  <c r="K432" i="6"/>
  <c r="K445" i="6"/>
  <c r="K459" i="6"/>
  <c r="K471" i="6"/>
  <c r="K484" i="6"/>
  <c r="K496" i="6"/>
  <c r="K509" i="6"/>
  <c r="K523" i="6"/>
  <c r="K535" i="6"/>
  <c r="K548" i="6"/>
  <c r="K560" i="6"/>
  <c r="K572" i="6"/>
  <c r="K581" i="6"/>
  <c r="K590" i="6"/>
  <c r="K599" i="6"/>
  <c r="K608" i="6"/>
  <c r="K618" i="6"/>
  <c r="K627" i="6"/>
  <c r="K636" i="6"/>
  <c r="K645" i="6"/>
  <c r="K654" i="6"/>
  <c r="K663" i="6"/>
  <c r="K672" i="6"/>
  <c r="K681" i="6"/>
  <c r="K689" i="6"/>
  <c r="K697" i="6"/>
  <c r="K705" i="6"/>
  <c r="K713" i="6"/>
  <c r="K721" i="6"/>
  <c r="K729" i="6"/>
  <c r="K737" i="6"/>
  <c r="K745" i="6"/>
  <c r="K753" i="6"/>
  <c r="K761" i="6"/>
  <c r="K769" i="6"/>
  <c r="K777" i="6"/>
  <c r="K785" i="6"/>
  <c r="K793" i="6"/>
  <c r="K801" i="6"/>
  <c r="K809" i="6"/>
  <c r="K817" i="6"/>
  <c r="K825" i="6"/>
  <c r="K833" i="6"/>
  <c r="K841" i="6"/>
  <c r="K849" i="6"/>
  <c r="K857" i="6"/>
  <c r="K865" i="6"/>
  <c r="K873" i="6"/>
  <c r="K881" i="6"/>
  <c r="K889" i="6"/>
  <c r="K897" i="6"/>
  <c r="K905" i="6"/>
  <c r="K913" i="6"/>
  <c r="K921" i="6"/>
  <c r="K929" i="6"/>
  <c r="K937" i="6"/>
  <c r="K945" i="6"/>
  <c r="K953" i="6"/>
  <c r="K961" i="6"/>
  <c r="K8" i="6"/>
  <c r="K31" i="6"/>
  <c r="K53" i="6"/>
  <c r="K71" i="6"/>
  <c r="K87" i="6"/>
  <c r="K103" i="6"/>
  <c r="K119" i="6"/>
  <c r="K135" i="6"/>
  <c r="K151" i="6"/>
  <c r="K167" i="6"/>
  <c r="K183" i="6"/>
  <c r="K199" i="6"/>
  <c r="K215" i="6"/>
  <c r="K231" i="6"/>
  <c r="K247" i="6"/>
  <c r="K263" i="6"/>
  <c r="K279" i="6"/>
  <c r="K295" i="6"/>
  <c r="K311" i="6"/>
  <c r="K327" i="6"/>
  <c r="K343" i="6"/>
  <c r="K357" i="6"/>
  <c r="K371" i="6"/>
  <c r="K383" i="6"/>
  <c r="K396" i="6"/>
  <c r="K408" i="6"/>
  <c r="K421" i="6"/>
  <c r="K435" i="6"/>
  <c r="K447" i="6"/>
  <c r="K460" i="6"/>
  <c r="K472" i="6"/>
  <c r="K485" i="6"/>
  <c r="K499" i="6"/>
  <c r="K511" i="6"/>
  <c r="K524" i="6"/>
  <c r="K536" i="6"/>
  <c r="K549" i="6"/>
  <c r="K563" i="6"/>
  <c r="K573" i="6"/>
  <c r="K582" i="6"/>
  <c r="K591" i="6"/>
  <c r="K600" i="6"/>
  <c r="K610" i="6"/>
  <c r="K619" i="6"/>
  <c r="K628" i="6"/>
  <c r="K637" i="6"/>
  <c r="K646" i="6"/>
  <c r="K655" i="6"/>
  <c r="K664" i="6"/>
  <c r="K674" i="6"/>
  <c r="K682" i="6"/>
  <c r="K690" i="6"/>
  <c r="K698" i="6"/>
  <c r="K706" i="6"/>
  <c r="K714" i="6"/>
  <c r="K722" i="6"/>
  <c r="K730" i="6"/>
  <c r="K738" i="6"/>
  <c r="K746" i="6"/>
  <c r="K754" i="6"/>
  <c r="K762" i="6"/>
  <c r="K770" i="6"/>
  <c r="K778" i="6"/>
  <c r="K786" i="6"/>
  <c r="K794" i="6"/>
  <c r="K802" i="6"/>
  <c r="K810" i="6"/>
  <c r="K818" i="6"/>
  <c r="K13" i="6"/>
  <c r="K32" i="6"/>
  <c r="K55" i="6"/>
  <c r="K72" i="6"/>
  <c r="K88" i="6"/>
  <c r="K104" i="6"/>
  <c r="K120" i="6"/>
  <c r="K136" i="6"/>
  <c r="K152" i="6"/>
  <c r="K168" i="6"/>
  <c r="K184" i="6"/>
  <c r="K200" i="6"/>
  <c r="K216" i="6"/>
  <c r="K232" i="6"/>
  <c r="K248" i="6"/>
  <c r="K264" i="6"/>
  <c r="K280" i="6"/>
  <c r="K296" i="6"/>
  <c r="K312" i="6"/>
  <c r="K328" i="6"/>
  <c r="K344" i="6"/>
  <c r="K359" i="6"/>
  <c r="K372" i="6"/>
  <c r="K384" i="6"/>
  <c r="K397" i="6"/>
  <c r="K411" i="6"/>
  <c r="K423" i="6"/>
  <c r="K436" i="6"/>
  <c r="K448" i="6"/>
  <c r="K461" i="6"/>
  <c r="K475" i="6"/>
  <c r="K487" i="6"/>
  <c r="K500" i="6"/>
  <c r="K512" i="6"/>
  <c r="K525" i="6"/>
  <c r="K539" i="6"/>
  <c r="K551" i="6"/>
  <c r="K564" i="6"/>
  <c r="K574" i="6"/>
  <c r="K583" i="6"/>
  <c r="K592" i="6"/>
  <c r="K602" i="6"/>
  <c r="K611" i="6"/>
  <c r="K620" i="6"/>
  <c r="K629" i="6"/>
  <c r="K638" i="6"/>
  <c r="K647" i="6"/>
  <c r="K656" i="6"/>
  <c r="K666" i="6"/>
  <c r="K675" i="6"/>
  <c r="K683" i="6"/>
  <c r="K691" i="6"/>
  <c r="K699" i="6"/>
  <c r="K707" i="6"/>
  <c r="K715" i="6"/>
  <c r="K723" i="6"/>
  <c r="K731" i="6"/>
  <c r="K739" i="6"/>
  <c r="K747" i="6"/>
  <c r="K755" i="6"/>
  <c r="K763" i="6"/>
  <c r="K771" i="6"/>
  <c r="K779" i="6"/>
  <c r="K787" i="6"/>
  <c r="K795" i="6"/>
  <c r="K803" i="6"/>
  <c r="K811" i="6"/>
  <c r="K819" i="6"/>
  <c r="K15" i="6"/>
  <c r="K37" i="6"/>
  <c r="K56" i="6"/>
  <c r="K75" i="6"/>
  <c r="K91" i="6"/>
  <c r="K107" i="6"/>
  <c r="K123" i="6"/>
  <c r="K139" i="6"/>
  <c r="K155" i="6"/>
  <c r="K171" i="6"/>
  <c r="K187" i="6"/>
  <c r="K203" i="6"/>
  <c r="K219" i="6"/>
  <c r="K235" i="6"/>
  <c r="K251" i="6"/>
  <c r="K267" i="6"/>
  <c r="K283" i="6"/>
  <c r="K299" i="6"/>
  <c r="K315" i="6"/>
  <c r="K331" i="6"/>
  <c r="K347" i="6"/>
  <c r="K360" i="6"/>
  <c r="K373" i="6"/>
  <c r="K387" i="6"/>
  <c r="K399" i="6"/>
  <c r="K412" i="6"/>
  <c r="K424" i="6"/>
  <c r="K437" i="6"/>
  <c r="K451" i="6"/>
  <c r="K463" i="6"/>
  <c r="K476" i="6"/>
  <c r="K488" i="6"/>
  <c r="K501" i="6"/>
  <c r="K515" i="6"/>
  <c r="K527" i="6"/>
  <c r="K540" i="6"/>
  <c r="K552" i="6"/>
  <c r="K565" i="6"/>
  <c r="K575" i="6"/>
  <c r="K584" i="6"/>
  <c r="K594" i="6"/>
  <c r="K603" i="6"/>
  <c r="K612" i="6"/>
  <c r="K621" i="6"/>
  <c r="K630" i="6"/>
  <c r="K639" i="6"/>
  <c r="K648" i="6"/>
  <c r="K658" i="6"/>
  <c r="K667" i="6"/>
  <c r="K676" i="6"/>
  <c r="K684" i="6"/>
  <c r="K692" i="6"/>
  <c r="K700" i="6"/>
  <c r="K708" i="6"/>
  <c r="K716" i="6"/>
  <c r="K724" i="6"/>
  <c r="K732" i="6"/>
  <c r="K740" i="6"/>
  <c r="K748" i="6"/>
  <c r="K756" i="6"/>
  <c r="K764" i="6"/>
  <c r="K772" i="6"/>
  <c r="K780" i="6"/>
  <c r="K788" i="6"/>
  <c r="K796" i="6"/>
  <c r="K804" i="6"/>
  <c r="K812" i="6"/>
  <c r="K820" i="6"/>
  <c r="K828" i="6"/>
  <c r="K836" i="6"/>
  <c r="K844" i="6"/>
  <c r="K852" i="6"/>
  <c r="K860" i="6"/>
  <c r="K868" i="6"/>
  <c r="K876" i="6"/>
  <c r="K884" i="6"/>
  <c r="K892" i="6"/>
  <c r="K900" i="6"/>
  <c r="K908" i="6"/>
  <c r="K916" i="6"/>
  <c r="K924" i="6"/>
  <c r="K932" i="6"/>
  <c r="K940" i="6"/>
  <c r="K948" i="6"/>
  <c r="K956" i="6"/>
  <c r="K21" i="6"/>
  <c r="K40" i="6"/>
  <c r="K63" i="6"/>
  <c r="K79" i="6"/>
  <c r="K95" i="6"/>
  <c r="K111" i="6"/>
  <c r="K127" i="6"/>
  <c r="K143" i="6"/>
  <c r="K159" i="6"/>
  <c r="K175" i="6"/>
  <c r="K191" i="6"/>
  <c r="K207" i="6"/>
  <c r="K223" i="6"/>
  <c r="K239" i="6"/>
  <c r="K255" i="6"/>
  <c r="K271" i="6"/>
  <c r="K287" i="6"/>
  <c r="K303" i="6"/>
  <c r="K319" i="6"/>
  <c r="K335" i="6"/>
  <c r="K351" i="6"/>
  <c r="K364" i="6"/>
  <c r="K376" i="6"/>
  <c r="K389" i="6"/>
  <c r="K403" i="6"/>
  <c r="K415" i="6"/>
  <c r="K428" i="6"/>
  <c r="K440" i="6"/>
  <c r="K453" i="6"/>
  <c r="K467" i="6"/>
  <c r="K479" i="6"/>
  <c r="K492" i="6"/>
  <c r="K504" i="6"/>
  <c r="K517" i="6"/>
  <c r="K531" i="6"/>
  <c r="K543" i="6"/>
  <c r="K556" i="6"/>
  <c r="K568" i="6"/>
  <c r="K578" i="6"/>
  <c r="K587" i="6"/>
  <c r="K596" i="6"/>
  <c r="K605" i="6"/>
  <c r="K614" i="6"/>
  <c r="K623" i="6"/>
  <c r="K632" i="6"/>
  <c r="K642" i="6"/>
  <c r="K651" i="6"/>
  <c r="K660" i="6"/>
  <c r="K669" i="6"/>
  <c r="K678" i="6"/>
  <c r="K686" i="6"/>
  <c r="K694" i="6"/>
  <c r="K702" i="6"/>
  <c r="K710" i="6"/>
  <c r="K718" i="6"/>
  <c r="K726" i="6"/>
  <c r="K734" i="6"/>
  <c r="K742" i="6"/>
  <c r="K750" i="6"/>
  <c r="K758" i="6"/>
  <c r="K766" i="6"/>
  <c r="K774" i="6"/>
  <c r="K782" i="6"/>
  <c r="K790" i="6"/>
  <c r="K798" i="6"/>
  <c r="K806" i="6"/>
  <c r="K814" i="6"/>
  <c r="K822" i="6"/>
  <c r="K830" i="6"/>
  <c r="K838" i="6"/>
  <c r="K846" i="6"/>
  <c r="K854" i="6"/>
  <c r="K862" i="6"/>
  <c r="K870" i="6"/>
  <c r="K878" i="6"/>
  <c r="K886" i="6"/>
  <c r="K894" i="6"/>
  <c r="K902" i="6"/>
  <c r="K910" i="6"/>
  <c r="K918" i="6"/>
  <c r="K926" i="6"/>
  <c r="K934" i="6"/>
  <c r="K80" i="6"/>
  <c r="K144" i="6"/>
  <c r="K208" i="6"/>
  <c r="K272" i="6"/>
  <c r="K336" i="6"/>
  <c r="K391" i="6"/>
  <c r="K443" i="6"/>
  <c r="K493" i="6"/>
  <c r="K544" i="6"/>
  <c r="K588" i="6"/>
  <c r="K624" i="6"/>
  <c r="K661" i="6"/>
  <c r="K695" i="6"/>
  <c r="K727" i="6"/>
  <c r="K759" i="6"/>
  <c r="K791" i="6"/>
  <c r="K823" i="6"/>
  <c r="K839" i="6"/>
  <c r="K855" i="6"/>
  <c r="K871" i="6"/>
  <c r="K887" i="6"/>
  <c r="K903" i="6"/>
  <c r="K919" i="6"/>
  <c r="K931" i="6"/>
  <c r="K943" i="6"/>
  <c r="K954" i="6"/>
  <c r="K964" i="6"/>
  <c r="K972" i="6"/>
  <c r="K980" i="6"/>
  <c r="K988" i="6"/>
  <c r="K996" i="6"/>
  <c r="K1004" i="6"/>
  <c r="K1012" i="6"/>
  <c r="K1020" i="6"/>
  <c r="K1028" i="6"/>
  <c r="K1036" i="6"/>
  <c r="K1044" i="6"/>
  <c r="K1052" i="6"/>
  <c r="K1060" i="6"/>
  <c r="K1068" i="6"/>
  <c r="K1076" i="6"/>
  <c r="K1084" i="6"/>
  <c r="K1092" i="6"/>
  <c r="K1100" i="6"/>
  <c r="K1108" i="6"/>
  <c r="K1116" i="6"/>
  <c r="K1124" i="6"/>
  <c r="K1132" i="6"/>
  <c r="K1140" i="6"/>
  <c r="K1148" i="6"/>
  <c r="K1156" i="6"/>
  <c r="K1164" i="6"/>
  <c r="K1172" i="6"/>
  <c r="K1180" i="6"/>
  <c r="K1188" i="6"/>
  <c r="K1196" i="6"/>
  <c r="K1204" i="6"/>
  <c r="K1212" i="6"/>
  <c r="K1220" i="6"/>
  <c r="K1228" i="6"/>
  <c r="K1236" i="6"/>
  <c r="K1244" i="6"/>
  <c r="K1252" i="6"/>
  <c r="K1260" i="6"/>
  <c r="K1268" i="6"/>
  <c r="K1276" i="6"/>
  <c r="K1284" i="6"/>
  <c r="K1292" i="6"/>
  <c r="K1300" i="6"/>
  <c r="K1308" i="6"/>
  <c r="K1316" i="6"/>
  <c r="K1324" i="6"/>
  <c r="K1332" i="6"/>
  <c r="K1340" i="6"/>
  <c r="K1348" i="6"/>
  <c r="K1356" i="6"/>
  <c r="K1364" i="6"/>
  <c r="K1372" i="6"/>
  <c r="K1380" i="6"/>
  <c r="K1388" i="6"/>
  <c r="K1396" i="6"/>
  <c r="K1404" i="6"/>
  <c r="K1412" i="6"/>
  <c r="K1420" i="6"/>
  <c r="K1428" i="6"/>
  <c r="K16" i="6"/>
  <c r="K93" i="6"/>
  <c r="K157" i="6"/>
  <c r="K221" i="6"/>
  <c r="K285" i="6"/>
  <c r="K349" i="6"/>
  <c r="K400" i="6"/>
  <c r="K452" i="6"/>
  <c r="K503" i="6"/>
  <c r="K555" i="6"/>
  <c r="K595" i="6"/>
  <c r="K631" i="6"/>
  <c r="K668" i="6"/>
  <c r="K701" i="6"/>
  <c r="K733" i="6"/>
  <c r="K765" i="6"/>
  <c r="K797" i="6"/>
  <c r="K826" i="6"/>
  <c r="K842" i="6"/>
  <c r="K858" i="6"/>
  <c r="K874" i="6"/>
  <c r="K890" i="6"/>
  <c r="K906" i="6"/>
  <c r="K920" i="6"/>
  <c r="K933" i="6"/>
  <c r="K944" i="6"/>
  <c r="K955" i="6"/>
  <c r="K965" i="6"/>
  <c r="K973" i="6"/>
  <c r="K981" i="6"/>
  <c r="K989" i="6"/>
  <c r="K997" i="6"/>
  <c r="K1005" i="6"/>
  <c r="K1013" i="6"/>
  <c r="K1021" i="6"/>
  <c r="K1029" i="6"/>
  <c r="K1037" i="6"/>
  <c r="K1045" i="6"/>
  <c r="K1053" i="6"/>
  <c r="K1061" i="6"/>
  <c r="K1069" i="6"/>
  <c r="K1077" i="6"/>
  <c r="K1085" i="6"/>
  <c r="K1093" i="6"/>
  <c r="K1101" i="6"/>
  <c r="K1109" i="6"/>
  <c r="K1117" i="6"/>
  <c r="K1125" i="6"/>
  <c r="K1133" i="6"/>
  <c r="K1141" i="6"/>
  <c r="K1149" i="6"/>
  <c r="K1157" i="6"/>
  <c r="K1165" i="6"/>
  <c r="K1173" i="6"/>
  <c r="K1181" i="6"/>
  <c r="K1189" i="6"/>
  <c r="K1197" i="6"/>
  <c r="K1205" i="6"/>
  <c r="K1213" i="6"/>
  <c r="K1221" i="6"/>
  <c r="K1229" i="6"/>
  <c r="K1237" i="6"/>
  <c r="K1245" i="6"/>
  <c r="K1253" i="6"/>
  <c r="K1261" i="6"/>
  <c r="K1269" i="6"/>
  <c r="K1277" i="6"/>
  <c r="K1285" i="6"/>
  <c r="K1293" i="6"/>
  <c r="K1301" i="6"/>
  <c r="K1309" i="6"/>
  <c r="K1317" i="6"/>
  <c r="K1325" i="6"/>
  <c r="K1333" i="6"/>
  <c r="K1341" i="6"/>
  <c r="K1349" i="6"/>
  <c r="K1357" i="6"/>
  <c r="K1365" i="6"/>
  <c r="K1373" i="6"/>
  <c r="K1381" i="6"/>
  <c r="K1389" i="6"/>
  <c r="K1397" i="6"/>
  <c r="K1405" i="6"/>
  <c r="K1413" i="6"/>
  <c r="K1421" i="6"/>
  <c r="K1429" i="6"/>
  <c r="K1437" i="6"/>
  <c r="K1445" i="6"/>
  <c r="K1453" i="6"/>
  <c r="K1461" i="6"/>
  <c r="K1469" i="6"/>
  <c r="K1477" i="6"/>
  <c r="K1485" i="6"/>
  <c r="K1493" i="6"/>
  <c r="K1501" i="6"/>
  <c r="K1509" i="6"/>
  <c r="K1517" i="6"/>
  <c r="K1525" i="6"/>
  <c r="K1533" i="6"/>
  <c r="K1541" i="6"/>
  <c r="K1549" i="6"/>
  <c r="K23" i="6"/>
  <c r="K96" i="6"/>
  <c r="K160" i="6"/>
  <c r="K224" i="6"/>
  <c r="K288" i="6"/>
  <c r="K352" i="6"/>
  <c r="K404" i="6"/>
  <c r="K455" i="6"/>
  <c r="K507" i="6"/>
  <c r="K557" i="6"/>
  <c r="K597" i="6"/>
  <c r="K634" i="6"/>
  <c r="K670" i="6"/>
  <c r="K703" i="6"/>
  <c r="K735" i="6"/>
  <c r="K767" i="6"/>
  <c r="K799" i="6"/>
  <c r="K827" i="6"/>
  <c r="K843" i="6"/>
  <c r="K859" i="6"/>
  <c r="K875" i="6"/>
  <c r="K891" i="6"/>
  <c r="K907" i="6"/>
  <c r="K922" i="6"/>
  <c r="K935" i="6"/>
  <c r="K946" i="6"/>
  <c r="K957" i="6"/>
  <c r="K966" i="6"/>
  <c r="K974" i="6"/>
  <c r="K982" i="6"/>
  <c r="K990" i="6"/>
  <c r="K998" i="6"/>
  <c r="K1006" i="6"/>
  <c r="K1014" i="6"/>
  <c r="K1022" i="6"/>
  <c r="K1030" i="6"/>
  <c r="K1038" i="6"/>
  <c r="K1046" i="6"/>
  <c r="K1054" i="6"/>
  <c r="K1062" i="6"/>
  <c r="K1070" i="6"/>
  <c r="K1078" i="6"/>
  <c r="K1086" i="6"/>
  <c r="K1094" i="6"/>
  <c r="K1102" i="6"/>
  <c r="K1110" i="6"/>
  <c r="K1118" i="6"/>
  <c r="K1126" i="6"/>
  <c r="K1134" i="6"/>
  <c r="K1142" i="6"/>
  <c r="K1150" i="6"/>
  <c r="K1158" i="6"/>
  <c r="K1166" i="6"/>
  <c r="K1174" i="6"/>
  <c r="K1182" i="6"/>
  <c r="K1190" i="6"/>
  <c r="K1198" i="6"/>
  <c r="K1206" i="6"/>
  <c r="K1214" i="6"/>
  <c r="K1222" i="6"/>
  <c r="K1230" i="6"/>
  <c r="K1238" i="6"/>
  <c r="K1246" i="6"/>
  <c r="K1254" i="6"/>
  <c r="K1262" i="6"/>
  <c r="K1270" i="6"/>
  <c r="K1278" i="6"/>
  <c r="K1286" i="6"/>
  <c r="K1294" i="6"/>
  <c r="K1302" i="6"/>
  <c r="K1310" i="6"/>
  <c r="K1318" i="6"/>
  <c r="K1326" i="6"/>
  <c r="K1334" i="6"/>
  <c r="K1342" i="6"/>
  <c r="K1350" i="6"/>
  <c r="K1358" i="6"/>
  <c r="K1366" i="6"/>
  <c r="K1374" i="6"/>
  <c r="K45" i="6"/>
  <c r="K112" i="6"/>
  <c r="K176" i="6"/>
  <c r="K240" i="6"/>
  <c r="K304" i="6"/>
  <c r="K365" i="6"/>
  <c r="K416" i="6"/>
  <c r="K468" i="6"/>
  <c r="K519" i="6"/>
  <c r="K570" i="6"/>
  <c r="K606" i="6"/>
  <c r="K643" i="6"/>
  <c r="K679" i="6"/>
  <c r="K711" i="6"/>
  <c r="K743" i="6"/>
  <c r="K775" i="6"/>
  <c r="K807" i="6"/>
  <c r="K831" i="6"/>
  <c r="K847" i="6"/>
  <c r="K863" i="6"/>
  <c r="K879" i="6"/>
  <c r="K895" i="6"/>
  <c r="K911" i="6"/>
  <c r="K925" i="6"/>
  <c r="K938" i="6"/>
  <c r="K949" i="6"/>
  <c r="K959" i="6"/>
  <c r="K968" i="6"/>
  <c r="K976" i="6"/>
  <c r="K984" i="6"/>
  <c r="K992" i="6"/>
  <c r="K1000" i="6"/>
  <c r="K1008" i="6"/>
  <c r="K1016" i="6"/>
  <c r="K1024" i="6"/>
  <c r="K1032" i="6"/>
  <c r="K1040" i="6"/>
  <c r="K1048" i="6"/>
  <c r="K1056" i="6"/>
  <c r="K1064" i="6"/>
  <c r="K1072" i="6"/>
  <c r="K1080" i="6"/>
  <c r="K1088" i="6"/>
  <c r="K1096" i="6"/>
  <c r="K1104" i="6"/>
  <c r="K1112" i="6"/>
  <c r="K1120" i="6"/>
  <c r="K1128" i="6"/>
  <c r="K1136" i="6"/>
  <c r="K1144" i="6"/>
  <c r="K1152" i="6"/>
  <c r="K1160" i="6"/>
  <c r="K1168" i="6"/>
  <c r="K1176" i="6"/>
  <c r="K1184" i="6"/>
  <c r="K1192" i="6"/>
  <c r="K1200" i="6"/>
  <c r="K1208" i="6"/>
  <c r="K1216" i="6"/>
  <c r="K1224" i="6"/>
  <c r="K1232" i="6"/>
  <c r="K1240" i="6"/>
  <c r="K1248" i="6"/>
  <c r="K1256" i="6"/>
  <c r="K1264" i="6"/>
  <c r="K1272" i="6"/>
  <c r="K1280" i="6"/>
  <c r="K1288" i="6"/>
  <c r="K1296" i="6"/>
  <c r="K1304" i="6"/>
  <c r="K1312" i="6"/>
  <c r="K1320" i="6"/>
  <c r="K1328" i="6"/>
  <c r="K1336" i="6"/>
  <c r="K1344" i="6"/>
  <c r="K1352" i="6"/>
  <c r="K1360" i="6"/>
  <c r="K1368" i="6"/>
  <c r="K1376" i="6"/>
  <c r="K1384" i="6"/>
  <c r="K1392" i="6"/>
  <c r="K1400" i="6"/>
  <c r="K1408" i="6"/>
  <c r="K1416" i="6"/>
  <c r="K1424" i="6"/>
  <c r="K1432" i="6"/>
  <c r="K1440" i="6"/>
  <c r="K1448" i="6"/>
  <c r="K1456" i="6"/>
  <c r="K1464" i="6"/>
  <c r="K1472" i="6"/>
  <c r="K1480" i="6"/>
  <c r="K1488" i="6"/>
  <c r="K1496" i="6"/>
  <c r="K1504" i="6"/>
  <c r="K1512" i="6"/>
  <c r="K61" i="6"/>
  <c r="K125" i="6"/>
  <c r="K189" i="6"/>
  <c r="K253" i="6"/>
  <c r="K317" i="6"/>
  <c r="K375" i="6"/>
  <c r="K427" i="6"/>
  <c r="K477" i="6"/>
  <c r="K528" i="6"/>
  <c r="K576" i="6"/>
  <c r="K613" i="6"/>
  <c r="K650" i="6"/>
  <c r="K685" i="6"/>
  <c r="K717" i="6"/>
  <c r="K749" i="6"/>
  <c r="K781" i="6"/>
  <c r="K813" i="6"/>
  <c r="K834" i="6"/>
  <c r="K850" i="6"/>
  <c r="K866" i="6"/>
  <c r="K882" i="6"/>
  <c r="K898" i="6"/>
  <c r="K914" i="6"/>
  <c r="K927" i="6"/>
  <c r="K939" i="6"/>
  <c r="K950" i="6"/>
  <c r="K960" i="6"/>
  <c r="K969" i="6"/>
  <c r="K977" i="6"/>
  <c r="K985" i="6"/>
  <c r="K993" i="6"/>
  <c r="K1001" i="6"/>
  <c r="K1009" i="6"/>
  <c r="K1017" i="6"/>
  <c r="K1025" i="6"/>
  <c r="K1033" i="6"/>
  <c r="K1041" i="6"/>
  <c r="K1049" i="6"/>
  <c r="K1057" i="6"/>
  <c r="K1065" i="6"/>
  <c r="K1073" i="6"/>
  <c r="K1081" i="6"/>
  <c r="K1089" i="6"/>
  <c r="K1097" i="6"/>
  <c r="K1105" i="6"/>
  <c r="K1113" i="6"/>
  <c r="K1121" i="6"/>
  <c r="K1129" i="6"/>
  <c r="K1137" i="6"/>
  <c r="K1145" i="6"/>
  <c r="K1153" i="6"/>
  <c r="K1161" i="6"/>
  <c r="K1169" i="6"/>
  <c r="K1177" i="6"/>
  <c r="K1185" i="6"/>
  <c r="K1193" i="6"/>
  <c r="K1201" i="6"/>
  <c r="K1209" i="6"/>
  <c r="K1217" i="6"/>
  <c r="K1225" i="6"/>
  <c r="K1233" i="6"/>
  <c r="K1241" i="6"/>
  <c r="K1249" i="6"/>
  <c r="K1257" i="6"/>
  <c r="K1265" i="6"/>
  <c r="K1273" i="6"/>
  <c r="K1281" i="6"/>
  <c r="K1289" i="6"/>
  <c r="K1297" i="6"/>
  <c r="K1305" i="6"/>
  <c r="K1313" i="6"/>
  <c r="K1321" i="6"/>
  <c r="K1329" i="6"/>
  <c r="K1337" i="6"/>
  <c r="K1345" i="6"/>
  <c r="K1353" i="6"/>
  <c r="K1361" i="6"/>
  <c r="K1369" i="6"/>
  <c r="K1377" i="6"/>
  <c r="K192" i="6"/>
  <c r="K363" i="6"/>
  <c r="K491" i="6"/>
  <c r="K615" i="6"/>
  <c r="K709" i="6"/>
  <c r="K789" i="6"/>
  <c r="K851" i="6"/>
  <c r="K893" i="6"/>
  <c r="K930" i="6"/>
  <c r="K962" i="6"/>
  <c r="K983" i="6"/>
  <c r="K1003" i="6"/>
  <c r="K1026" i="6"/>
  <c r="K1047" i="6"/>
  <c r="K1067" i="6"/>
  <c r="K1090" i="6"/>
  <c r="K1111" i="6"/>
  <c r="K1131" i="6"/>
  <c r="K1154" i="6"/>
  <c r="K1175" i="6"/>
  <c r="K1195" i="6"/>
  <c r="K1218" i="6"/>
  <c r="K1239" i="6"/>
  <c r="K1259" i="6"/>
  <c r="K1282" i="6"/>
  <c r="K1303" i="6"/>
  <c r="K1323" i="6"/>
  <c r="K1346" i="6"/>
  <c r="K1367" i="6"/>
  <c r="K1385" i="6"/>
  <c r="K1398" i="6"/>
  <c r="K1410" i="6"/>
  <c r="K1423" i="6"/>
  <c r="K1435" i="6"/>
  <c r="K1446" i="6"/>
  <c r="K1457" i="6"/>
  <c r="K1467" i="6"/>
  <c r="K1478" i="6"/>
  <c r="K1489" i="6"/>
  <c r="K1499" i="6"/>
  <c r="K1510" i="6"/>
  <c r="K1520" i="6"/>
  <c r="K1529" i="6"/>
  <c r="K1538" i="6"/>
  <c r="K1547" i="6"/>
  <c r="K1556" i="6"/>
  <c r="K1564" i="6"/>
  <c r="K1572" i="6"/>
  <c r="K1580" i="6"/>
  <c r="K1588" i="6"/>
  <c r="K1596" i="6"/>
  <c r="K1604" i="6"/>
  <c r="K1612" i="6"/>
  <c r="K1620" i="6"/>
  <c r="K1628" i="6"/>
  <c r="K1636" i="6"/>
  <c r="K1644" i="6"/>
  <c r="K1652" i="6"/>
  <c r="K1660" i="6"/>
  <c r="K1668" i="6"/>
  <c r="K1676" i="6"/>
  <c r="K1684" i="6"/>
  <c r="K1692" i="6"/>
  <c r="K1700" i="6"/>
  <c r="K1708" i="6"/>
  <c r="K1716" i="6"/>
  <c r="K1724" i="6"/>
  <c r="K1732" i="6"/>
  <c r="K1740" i="6"/>
  <c r="K1748" i="6"/>
  <c r="K1756" i="6"/>
  <c r="K1764" i="6"/>
  <c r="K1772" i="6"/>
  <c r="K1780" i="6"/>
  <c r="K1788" i="6"/>
  <c r="K1796" i="6"/>
  <c r="K39" i="6"/>
  <c r="K205" i="6"/>
  <c r="K379" i="6"/>
  <c r="K516" i="6"/>
  <c r="K622" i="6"/>
  <c r="K719" i="6"/>
  <c r="K805" i="6"/>
  <c r="K853" i="6"/>
  <c r="K899" i="6"/>
  <c r="K936" i="6"/>
  <c r="K963" i="6"/>
  <c r="K986" i="6"/>
  <c r="K1007" i="6"/>
  <c r="K1027" i="6"/>
  <c r="K1050" i="6"/>
  <c r="K1071" i="6"/>
  <c r="K1091" i="6"/>
  <c r="K1114" i="6"/>
  <c r="K1135" i="6"/>
  <c r="K1155" i="6"/>
  <c r="K1178" i="6"/>
  <c r="K1199" i="6"/>
  <c r="K1219" i="6"/>
  <c r="K1242" i="6"/>
  <c r="K1263" i="6"/>
  <c r="K1283" i="6"/>
  <c r="K1306" i="6"/>
  <c r="K1327" i="6"/>
  <c r="K1347" i="6"/>
  <c r="K1370" i="6"/>
  <c r="K1386" i="6"/>
  <c r="K1399" i="6"/>
  <c r="K1411" i="6"/>
  <c r="K1425" i="6"/>
  <c r="K1436" i="6"/>
  <c r="K1447" i="6"/>
  <c r="K1458" i="6"/>
  <c r="K1468" i="6"/>
  <c r="K1479" i="6"/>
  <c r="K1490" i="6"/>
  <c r="K1500" i="6"/>
  <c r="K1511" i="6"/>
  <c r="K1521" i="6"/>
  <c r="K1530" i="6"/>
  <c r="K1539" i="6"/>
  <c r="K1548" i="6"/>
  <c r="K1557" i="6"/>
  <c r="K1565" i="6"/>
  <c r="K1573" i="6"/>
  <c r="K1581" i="6"/>
  <c r="K1589" i="6"/>
  <c r="K1597" i="6"/>
  <c r="K1605" i="6"/>
  <c r="K1613" i="6"/>
  <c r="K1621" i="6"/>
  <c r="K1629" i="6"/>
  <c r="K1637" i="6"/>
  <c r="K1645" i="6"/>
  <c r="K1653" i="6"/>
  <c r="K1661" i="6"/>
  <c r="K1669" i="6"/>
  <c r="K1677" i="6"/>
  <c r="K1685" i="6"/>
  <c r="K1693" i="6"/>
  <c r="K1701" i="6"/>
  <c r="K1709" i="6"/>
  <c r="K1717" i="6"/>
  <c r="K1725" i="6"/>
  <c r="K1733" i="6"/>
  <c r="K1741" i="6"/>
  <c r="K1749" i="6"/>
  <c r="K1757" i="6"/>
  <c r="K1765" i="6"/>
  <c r="K1773" i="6"/>
  <c r="K1781" i="6"/>
  <c r="K1789" i="6"/>
  <c r="K1797" i="6"/>
  <c r="K1805" i="6"/>
  <c r="K1813" i="6"/>
  <c r="K1821" i="6"/>
  <c r="K1829" i="6"/>
  <c r="K1837" i="6"/>
  <c r="K1845" i="6"/>
  <c r="K1853" i="6"/>
  <c r="K1861" i="6"/>
  <c r="K1869" i="6"/>
  <c r="K1877" i="6"/>
  <c r="K1885" i="6"/>
  <c r="K1893" i="6"/>
  <c r="K1901" i="6"/>
  <c r="K1909" i="6"/>
  <c r="K1917" i="6"/>
  <c r="K1925" i="6"/>
  <c r="K1933" i="6"/>
  <c r="K1941" i="6"/>
  <c r="K1949" i="6"/>
  <c r="K1957" i="6"/>
  <c r="K1965" i="6"/>
  <c r="K1973" i="6"/>
  <c r="K1981" i="6"/>
  <c r="K64" i="6"/>
  <c r="K237" i="6"/>
  <c r="K388" i="6"/>
  <c r="K532" i="6"/>
  <c r="K640" i="6"/>
  <c r="K725" i="6"/>
  <c r="K815" i="6"/>
  <c r="K861" i="6"/>
  <c r="K901" i="6"/>
  <c r="K941" i="6"/>
  <c r="K967" i="6"/>
  <c r="K987" i="6"/>
  <c r="K1010" i="6"/>
  <c r="K1031" i="6"/>
  <c r="K1051" i="6"/>
  <c r="K1074" i="6"/>
  <c r="K1095" i="6"/>
  <c r="K1115" i="6"/>
  <c r="K1138" i="6"/>
  <c r="K1159" i="6"/>
  <c r="K1179" i="6"/>
  <c r="K1202" i="6"/>
  <c r="K1223" i="6"/>
  <c r="K1243" i="6"/>
  <c r="K1266" i="6"/>
  <c r="K1287" i="6"/>
  <c r="K1307" i="6"/>
  <c r="K1330" i="6"/>
  <c r="K1351" i="6"/>
  <c r="K1371" i="6"/>
  <c r="K1387" i="6"/>
  <c r="K1401" i="6"/>
  <c r="K1414" i="6"/>
  <c r="K1426" i="6"/>
  <c r="K1438" i="6"/>
  <c r="K1449" i="6"/>
  <c r="K1459" i="6"/>
  <c r="K1470" i="6"/>
  <c r="K1481" i="6"/>
  <c r="K1491" i="6"/>
  <c r="K1502" i="6"/>
  <c r="K1513" i="6"/>
  <c r="K1522" i="6"/>
  <c r="K1531" i="6"/>
  <c r="K1540" i="6"/>
  <c r="K1550" i="6"/>
  <c r="K1558" i="6"/>
  <c r="K1566" i="6"/>
  <c r="K1574" i="6"/>
  <c r="K1582" i="6"/>
  <c r="K1590" i="6"/>
  <c r="K1598" i="6"/>
  <c r="K1606" i="6"/>
  <c r="K1614" i="6"/>
  <c r="K1622" i="6"/>
  <c r="K1630" i="6"/>
  <c r="K1638" i="6"/>
  <c r="K1646" i="6"/>
  <c r="K1654" i="6"/>
  <c r="K1662" i="6"/>
  <c r="K1670" i="6"/>
  <c r="K1678" i="6"/>
  <c r="K1686" i="6"/>
  <c r="K1694" i="6"/>
  <c r="K1702" i="6"/>
  <c r="K1710" i="6"/>
  <c r="K1718" i="6"/>
  <c r="K1726" i="6"/>
  <c r="K1734" i="6"/>
  <c r="K1742" i="6"/>
  <c r="K1750" i="6"/>
  <c r="K1758" i="6"/>
  <c r="K1766" i="6"/>
  <c r="K1774" i="6"/>
  <c r="K1782" i="6"/>
  <c r="K1790" i="6"/>
  <c r="K1798" i="6"/>
  <c r="K1806" i="6"/>
  <c r="K1814" i="6"/>
  <c r="K1822" i="6"/>
  <c r="K1830" i="6"/>
  <c r="K109" i="6"/>
  <c r="K269" i="6"/>
  <c r="K429" i="6"/>
  <c r="K567" i="6"/>
  <c r="K659" i="6"/>
  <c r="K751" i="6"/>
  <c r="K829" i="6"/>
  <c r="K869" i="6"/>
  <c r="K915" i="6"/>
  <c r="K947" i="6"/>
  <c r="K971" i="6"/>
  <c r="K994" i="6"/>
  <c r="K1015" i="6"/>
  <c r="K1035" i="6"/>
  <c r="K1058" i="6"/>
  <c r="K1079" i="6"/>
  <c r="K1099" i="6"/>
  <c r="K1122" i="6"/>
  <c r="K1143" i="6"/>
  <c r="K1163" i="6"/>
  <c r="K1186" i="6"/>
  <c r="K1207" i="6"/>
  <c r="K1227" i="6"/>
  <c r="K1250" i="6"/>
  <c r="K1271" i="6"/>
  <c r="K1291" i="6"/>
  <c r="K1314" i="6"/>
  <c r="K1335" i="6"/>
  <c r="K1355" i="6"/>
  <c r="K1378" i="6"/>
  <c r="K1391" i="6"/>
  <c r="K1403" i="6"/>
  <c r="K1417" i="6"/>
  <c r="K1430" i="6"/>
  <c r="K1441" i="6"/>
  <c r="K1451" i="6"/>
  <c r="K1462" i="6"/>
  <c r="K1473" i="6"/>
  <c r="K1483" i="6"/>
  <c r="K1494" i="6"/>
  <c r="K1505" i="6"/>
  <c r="K1515" i="6"/>
  <c r="K1524" i="6"/>
  <c r="K1534" i="6"/>
  <c r="K1543" i="6"/>
  <c r="K1552" i="6"/>
  <c r="K1560" i="6"/>
  <c r="K1568" i="6"/>
  <c r="K1576" i="6"/>
  <c r="K1584" i="6"/>
  <c r="K1592" i="6"/>
  <c r="K1600" i="6"/>
  <c r="K1608" i="6"/>
  <c r="K1616" i="6"/>
  <c r="K1624" i="6"/>
  <c r="K1632" i="6"/>
  <c r="K1640" i="6"/>
  <c r="K1648" i="6"/>
  <c r="K1656" i="6"/>
  <c r="K1664" i="6"/>
  <c r="K1672" i="6"/>
  <c r="K1680" i="6"/>
  <c r="K1688" i="6"/>
  <c r="K1696" i="6"/>
  <c r="K1704" i="6"/>
  <c r="K1712" i="6"/>
  <c r="K1720" i="6"/>
  <c r="K1728" i="6"/>
  <c r="K1736" i="6"/>
  <c r="K1744" i="6"/>
  <c r="K1752" i="6"/>
  <c r="K1760" i="6"/>
  <c r="K128" i="6"/>
  <c r="K301" i="6"/>
  <c r="K439" i="6"/>
  <c r="K579" i="6"/>
  <c r="K677" i="6"/>
  <c r="K757" i="6"/>
  <c r="K835" i="6"/>
  <c r="K877" i="6"/>
  <c r="K917" i="6"/>
  <c r="K951" i="6"/>
  <c r="K975" i="6"/>
  <c r="K995" i="6"/>
  <c r="K1018" i="6"/>
  <c r="K1039" i="6"/>
  <c r="K1059" i="6"/>
  <c r="K1082" i="6"/>
  <c r="K1103" i="6"/>
  <c r="K1123" i="6"/>
  <c r="K1146" i="6"/>
  <c r="K1167" i="6"/>
  <c r="K1187" i="6"/>
  <c r="K1210" i="6"/>
  <c r="K1231" i="6"/>
  <c r="K1251" i="6"/>
  <c r="K1274" i="6"/>
  <c r="K1295" i="6"/>
  <c r="K1315" i="6"/>
  <c r="K1338" i="6"/>
  <c r="K1359" i="6"/>
  <c r="K1379" i="6"/>
  <c r="K1393" i="6"/>
  <c r="K1406" i="6"/>
  <c r="K1418" i="6"/>
  <c r="K1431" i="6"/>
  <c r="K1442" i="6"/>
  <c r="K1452" i="6"/>
  <c r="K1463" i="6"/>
  <c r="K1474" i="6"/>
  <c r="K1484" i="6"/>
  <c r="K1495" i="6"/>
  <c r="K1506" i="6"/>
  <c r="K1516" i="6"/>
  <c r="K1526" i="6"/>
  <c r="K1535" i="6"/>
  <c r="K1544" i="6"/>
  <c r="K1553" i="6"/>
  <c r="K1561" i="6"/>
  <c r="K1569" i="6"/>
  <c r="K1577" i="6"/>
  <c r="K1585" i="6"/>
  <c r="K1593" i="6"/>
  <c r="K1601" i="6"/>
  <c r="K1609" i="6"/>
  <c r="K1617" i="6"/>
  <c r="K1625" i="6"/>
  <c r="K1633" i="6"/>
  <c r="K1641" i="6"/>
  <c r="K1649" i="6"/>
  <c r="K1657" i="6"/>
  <c r="K1665" i="6"/>
  <c r="K1673" i="6"/>
  <c r="K1681" i="6"/>
  <c r="K1689" i="6"/>
  <c r="K1697" i="6"/>
  <c r="K1705" i="6"/>
  <c r="K1713" i="6"/>
  <c r="K1721" i="6"/>
  <c r="K1729" i="6"/>
  <c r="K1737" i="6"/>
  <c r="K1745" i="6"/>
  <c r="K1753" i="6"/>
  <c r="K1761" i="6"/>
  <c r="K1769" i="6"/>
  <c r="K1777" i="6"/>
  <c r="K1785" i="6"/>
  <c r="K1793" i="6"/>
  <c r="K1801" i="6"/>
  <c r="K1809" i="6"/>
  <c r="K1817" i="6"/>
  <c r="K1825" i="6"/>
  <c r="K1833" i="6"/>
  <c r="K1841" i="6"/>
  <c r="K1849" i="6"/>
  <c r="K1857" i="6"/>
  <c r="K1865" i="6"/>
  <c r="K2094" i="6"/>
  <c r="K2086" i="6"/>
  <c r="K2078" i="6"/>
  <c r="K2070" i="6"/>
  <c r="K2062" i="6"/>
  <c r="K2054" i="6"/>
  <c r="K2046" i="6"/>
  <c r="K2038" i="6"/>
  <c r="K2030" i="6"/>
  <c r="K2022" i="6"/>
  <c r="K2014" i="6"/>
  <c r="K2006" i="6"/>
  <c r="K1998" i="6"/>
  <c r="K1990" i="6"/>
  <c r="K1982" i="6"/>
  <c r="K1972" i="6"/>
  <c r="K1963" i="6"/>
  <c r="K1954" i="6"/>
  <c r="K1945" i="6"/>
  <c r="K1936" i="6"/>
  <c r="K1927" i="6"/>
  <c r="K1918" i="6"/>
  <c r="K1908" i="6"/>
  <c r="K1899" i="6"/>
  <c r="K1890" i="6"/>
  <c r="K1881" i="6"/>
  <c r="K1872" i="6"/>
  <c r="K1862" i="6"/>
  <c r="K1851" i="6"/>
  <c r="K1840" i="6"/>
  <c r="K1828" i="6"/>
  <c r="K1816" i="6"/>
  <c r="K1803" i="6"/>
  <c r="K1787" i="6"/>
  <c r="K1771" i="6"/>
  <c r="K1754" i="6"/>
  <c r="K1731" i="6"/>
  <c r="K1711" i="6"/>
  <c r="K1690" i="6"/>
  <c r="K1667" i="6"/>
  <c r="K1647" i="6"/>
  <c r="K1626" i="6"/>
  <c r="K1603" i="6"/>
  <c r="K1583" i="6"/>
  <c r="K1562" i="6"/>
  <c r="K1537" i="6"/>
  <c r="K1514" i="6"/>
  <c r="K1486" i="6"/>
  <c r="K1455" i="6"/>
  <c r="K1427" i="6"/>
  <c r="K1394" i="6"/>
  <c r="K1343" i="6"/>
  <c r="K1290" i="6"/>
  <c r="K1234" i="6"/>
  <c r="K1171" i="6"/>
  <c r="K1119" i="6"/>
  <c r="K1063" i="6"/>
  <c r="K1002" i="6"/>
  <c r="K942" i="6"/>
  <c r="K837" i="6"/>
  <c r="K604" i="6"/>
  <c r="K256" i="6"/>
  <c r="K2065" i="6"/>
  <c r="K2025" i="6"/>
  <c r="K1993" i="6"/>
  <c r="K1939" i="6"/>
  <c r="K1903" i="6"/>
  <c r="K1844" i="6"/>
  <c r="K1778" i="6"/>
  <c r="K1675" i="6"/>
  <c r="K1591" i="6"/>
  <c r="K1466" i="6"/>
  <c r="K1363" i="6"/>
  <c r="K413" i="6"/>
  <c r="K2101" i="6"/>
  <c r="K2093" i="6"/>
  <c r="K2085" i="6"/>
  <c r="K2077" i="6"/>
  <c r="K2069" i="6"/>
  <c r="K2061" i="6"/>
  <c r="K2053" i="6"/>
  <c r="K2045" i="6"/>
  <c r="K2037" i="6"/>
  <c r="K2029" i="6"/>
  <c r="K2021" i="6"/>
  <c r="K2013" i="6"/>
  <c r="K2005" i="6"/>
  <c r="K1997" i="6"/>
  <c r="K1989" i="6"/>
  <c r="K1980" i="6"/>
  <c r="K1971" i="6"/>
  <c r="K1962" i="6"/>
  <c r="K1953" i="6"/>
  <c r="K1944" i="6"/>
  <c r="K1935" i="6"/>
  <c r="K1926" i="6"/>
  <c r="K1916" i="6"/>
  <c r="K1907" i="6"/>
  <c r="K1898" i="6"/>
  <c r="K1889" i="6"/>
  <c r="K1880" i="6"/>
  <c r="K1871" i="6"/>
  <c r="K1860" i="6"/>
  <c r="K1850" i="6"/>
  <c r="K1839" i="6"/>
  <c r="K1827" i="6"/>
  <c r="K1815" i="6"/>
  <c r="K1802" i="6"/>
  <c r="K1786" i="6"/>
  <c r="K1770" i="6"/>
  <c r="K1751" i="6"/>
  <c r="K1730" i="6"/>
  <c r="K1707" i="6"/>
  <c r="K1687" i="6"/>
  <c r="K1666" i="6"/>
  <c r="K1643" i="6"/>
  <c r="K1623" i="6"/>
  <c r="K1602" i="6"/>
  <c r="K1579" i="6"/>
  <c r="K1559" i="6"/>
  <c r="K1536" i="6"/>
  <c r="K1508" i="6"/>
  <c r="K1482" i="6"/>
  <c r="K1454" i="6"/>
  <c r="K1422" i="6"/>
  <c r="K1390" i="6"/>
  <c r="K1339" i="6"/>
  <c r="K1279" i="6"/>
  <c r="K1226" i="6"/>
  <c r="K1170" i="6"/>
  <c r="K1107" i="6"/>
  <c r="K1055" i="6"/>
  <c r="K999" i="6"/>
  <c r="K928" i="6"/>
  <c r="K821" i="6"/>
  <c r="K586" i="6"/>
  <c r="K173" i="6"/>
  <c r="K2073" i="6"/>
  <c r="K2017" i="6"/>
  <c r="K1976" i="6"/>
  <c r="K1921" i="6"/>
  <c r="K1875" i="6"/>
  <c r="K1808" i="6"/>
  <c r="K1719" i="6"/>
  <c r="K1634" i="6"/>
  <c r="K1523" i="6"/>
  <c r="K1311" i="6"/>
  <c r="K693" i="6"/>
  <c r="K2100" i="6"/>
  <c r="K2092" i="6"/>
  <c r="K2084" i="6"/>
  <c r="K2076" i="6"/>
  <c r="K2068" i="6"/>
  <c r="K2060" i="6"/>
  <c r="K2052" i="6"/>
  <c r="K2044" i="6"/>
  <c r="K2036" i="6"/>
  <c r="K2028" i="6"/>
  <c r="K2020" i="6"/>
  <c r="K2012" i="6"/>
  <c r="K2004" i="6"/>
  <c r="K1996" i="6"/>
  <c r="K1988" i="6"/>
  <c r="K1979" i="6"/>
  <c r="K1970" i="6"/>
  <c r="K1961" i="6"/>
  <c r="K1952" i="6"/>
  <c r="K1943" i="6"/>
  <c r="K1934" i="6"/>
  <c r="K1924" i="6"/>
  <c r="K1915" i="6"/>
  <c r="K1906" i="6"/>
  <c r="K1897" i="6"/>
  <c r="K1888" i="6"/>
  <c r="K1879" i="6"/>
  <c r="K1870" i="6"/>
  <c r="K1859" i="6"/>
  <c r="K1848" i="6"/>
  <c r="K1838" i="6"/>
  <c r="K1826" i="6"/>
  <c r="K1812" i="6"/>
  <c r="K1800" i="6"/>
  <c r="K1784" i="6"/>
  <c r="K1768" i="6"/>
  <c r="K1747" i="6"/>
  <c r="K1727" i="6"/>
  <c r="K1706" i="6"/>
  <c r="K1683" i="6"/>
  <c r="K1663" i="6"/>
  <c r="K1642" i="6"/>
  <c r="K1619" i="6"/>
  <c r="K1599" i="6"/>
  <c r="K1578" i="6"/>
  <c r="K1555" i="6"/>
  <c r="K1532" i="6"/>
  <c r="K1507" i="6"/>
  <c r="K1476" i="6"/>
  <c r="K1450" i="6"/>
  <c r="K1419" i="6"/>
  <c r="K1383" i="6"/>
  <c r="K1331" i="6"/>
  <c r="K1275" i="6"/>
  <c r="K1215" i="6"/>
  <c r="K1162" i="6"/>
  <c r="K1106" i="6"/>
  <c r="K1043" i="6"/>
  <c r="K991" i="6"/>
  <c r="K923" i="6"/>
  <c r="K783" i="6"/>
  <c r="K541" i="6"/>
  <c r="K141" i="6"/>
  <c r="K2089" i="6"/>
  <c r="K2049" i="6"/>
  <c r="K2001" i="6"/>
  <c r="K1958" i="6"/>
  <c r="K1912" i="6"/>
  <c r="K1855" i="6"/>
  <c r="K1794" i="6"/>
  <c r="K1698" i="6"/>
  <c r="K1611" i="6"/>
  <c r="K1497" i="6"/>
  <c r="K1407" i="6"/>
  <c r="K1194" i="6"/>
  <c r="K883" i="6"/>
  <c r="K2099" i="6"/>
  <c r="K2091" i="6"/>
  <c r="K2083" i="6"/>
  <c r="K2075" i="6"/>
  <c r="K2067" i="6"/>
  <c r="K2059" i="6"/>
  <c r="K2051" i="6"/>
  <c r="K2043" i="6"/>
  <c r="K2035" i="6"/>
  <c r="K2027" i="6"/>
  <c r="K2019" i="6"/>
  <c r="K2011" i="6"/>
  <c r="K2003" i="6"/>
  <c r="K1995" i="6"/>
  <c r="K1987" i="6"/>
  <c r="K1978" i="6"/>
  <c r="K1969" i="6"/>
  <c r="K1960" i="6"/>
  <c r="K1951" i="6"/>
  <c r="K1942" i="6"/>
  <c r="K1932" i="6"/>
  <c r="K1923" i="6"/>
  <c r="K1914" i="6"/>
  <c r="K1905" i="6"/>
  <c r="K1896" i="6"/>
  <c r="K1887" i="6"/>
  <c r="K1878" i="6"/>
  <c r="K1868" i="6"/>
  <c r="K1858" i="6"/>
  <c r="K1847" i="6"/>
  <c r="K1836" i="6"/>
  <c r="K1824" i="6"/>
  <c r="K1811" i="6"/>
  <c r="K1799" i="6"/>
  <c r="K1783" i="6"/>
  <c r="K1767" i="6"/>
  <c r="K1746" i="6"/>
  <c r="K1723" i="6"/>
  <c r="K1703" i="6"/>
  <c r="K1682" i="6"/>
  <c r="K1659" i="6"/>
  <c r="K1639" i="6"/>
  <c r="K1618" i="6"/>
  <c r="K1595" i="6"/>
  <c r="K1575" i="6"/>
  <c r="K1554" i="6"/>
  <c r="K1528" i="6"/>
  <c r="K1503" i="6"/>
  <c r="K1475" i="6"/>
  <c r="K1444" i="6"/>
  <c r="K1415" i="6"/>
  <c r="K1382" i="6"/>
  <c r="K1322" i="6"/>
  <c r="K1267" i="6"/>
  <c r="K1211" i="6"/>
  <c r="K1151" i="6"/>
  <c r="K1098" i="6"/>
  <c r="K1042" i="6"/>
  <c r="K979" i="6"/>
  <c r="K909" i="6"/>
  <c r="K773" i="6"/>
  <c r="K480" i="6"/>
  <c r="K77" i="6"/>
  <c r="K2098" i="6"/>
  <c r="K2090" i="6"/>
  <c r="K2082" i="6"/>
  <c r="K2074" i="6"/>
  <c r="K2066" i="6"/>
  <c r="K2058" i="6"/>
  <c r="K2042" i="6"/>
  <c r="K2034" i="6"/>
  <c r="K2026" i="6"/>
  <c r="K2018" i="6"/>
  <c r="K2010" i="6"/>
  <c r="K2002" i="6"/>
  <c r="K1994" i="6"/>
  <c r="K1986" i="6"/>
  <c r="K1977" i="6"/>
  <c r="K1968" i="6"/>
  <c r="K1959" i="6"/>
  <c r="K1950" i="6"/>
  <c r="K1940" i="6"/>
  <c r="K1931" i="6"/>
  <c r="K1913" i="6"/>
  <c r="K1904" i="6"/>
  <c r="K1895" i="6"/>
  <c r="K1876" i="6"/>
  <c r="K1867" i="6"/>
  <c r="K1856" i="6"/>
  <c r="K1846" i="6"/>
  <c r="K1835" i="6"/>
  <c r="K1823" i="6"/>
  <c r="K1810" i="6"/>
  <c r="K1795" i="6"/>
  <c r="K1779" i="6"/>
  <c r="K1763" i="6"/>
  <c r="K1743" i="6"/>
  <c r="K1722" i="6"/>
  <c r="K1699" i="6"/>
  <c r="K1679" i="6"/>
  <c r="K1658" i="6"/>
  <c r="K1635" i="6"/>
  <c r="K1615" i="6"/>
  <c r="K1594" i="6"/>
  <c r="K1571" i="6"/>
  <c r="K1551" i="6"/>
  <c r="K1527" i="6"/>
  <c r="K1498" i="6"/>
  <c r="K1471" i="6"/>
  <c r="K1443" i="6"/>
  <c r="K1409" i="6"/>
  <c r="K1375" i="6"/>
  <c r="K1319" i="6"/>
  <c r="K1258" i="6"/>
  <c r="K1203" i="6"/>
  <c r="K1147" i="6"/>
  <c r="K1087" i="6"/>
  <c r="K1034" i="6"/>
  <c r="K978" i="6"/>
  <c r="K885" i="6"/>
  <c r="K741" i="6"/>
  <c r="K464" i="6"/>
  <c r="B4" i="6"/>
  <c r="B5" i="6" l="1"/>
  <c r="C5" i="6" l="1"/>
  <c r="C10" i="6"/>
  <c r="C3" i="6"/>
  <c r="C4" i="6"/>
  <c r="C7" i="6"/>
  <c r="C9" i="6"/>
  <c r="C11" i="6"/>
  <c r="C8" i="6"/>
  <c r="C6" i="6"/>
  <c r="C5" i="4" l="1"/>
  <c r="B5" i="4"/>
  <c r="C4" i="4"/>
  <c r="B4" i="4"/>
  <c r="C3" i="4"/>
  <c r="B3" i="4"/>
  <c r="C2" i="4"/>
  <c r="C5" i="3"/>
  <c r="B5" i="3"/>
  <c r="C4" i="3"/>
  <c r="B4" i="3"/>
  <c r="C3" i="3"/>
  <c r="B3" i="3"/>
  <c r="C2" i="3"/>
  <c r="C5" i="2"/>
  <c r="C4" i="2"/>
  <c r="B4" i="2"/>
  <c r="C3" i="2"/>
  <c r="B3" i="2"/>
  <c r="C2" i="2"/>
  <c r="B2" i="2"/>
  <c r="B1" i="2"/>
  <c r="B2" i="1"/>
  <c r="C2" i="1"/>
  <c r="B3" i="1"/>
  <c r="C3" i="1"/>
  <c r="B4" i="1"/>
  <c r="C4" i="1"/>
  <c r="B5" i="1"/>
  <c r="C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Ketan D. Patel</author>
  </authors>
  <commentList>
    <comment ref="F12" authorId="0" shapeId="0" xr:uid="{28E82CAD-12C4-4F14-9D0B-06DDEC819A0B}">
      <text>
        <r>
          <rPr>
            <b/>
            <sz val="9"/>
            <color indexed="81"/>
            <rFont val="Tahoma"/>
            <family val="2"/>
          </rPr>
          <t>Sampling Period Concentration Comment:</t>
        </r>
        <r>
          <rPr>
            <sz val="9"/>
            <color indexed="81"/>
            <rFont val="Tahoma"/>
            <family val="2"/>
          </rPr>
          <t xml:space="preserve">
If sample is below the method detection limit, report the detection limit. Do not report zero or ND.  Please do not use the less than symbol in this column.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<sst xmlns="http://schemas.openxmlformats.org/spreadsheetml/2006/main" count="615" uniqueCount="235">
  <si>
    <t>DO NOT REMOVE OR EDIT INFORMATION IN ROWS 1 THORUGH 5
FOR INTERNAL USE ONLY</t>
  </si>
  <si>
    <t>Template Name</t>
  </si>
  <si>
    <t>63.311(j) Fenceline Monitoring Report</t>
  </si>
  <si>
    <t>CitationID</t>
  </si>
  <si>
    <t>63.311(j)</t>
  </si>
  <si>
    <t>Template Version</t>
  </si>
  <si>
    <t>Final ICR Draft</t>
  </si>
  <si>
    <t>Last Updated Date</t>
  </si>
  <si>
    <t>40 CFR Part 63, Subpart L - National Emission Standards for for Coke Oven Batteries</t>
  </si>
  <si>
    <t>§63.311(j) Fenceline Monitoring Report Spreadsheet Template</t>
  </si>
  <si>
    <t>Instructions for Spreadsheet Template</t>
  </si>
  <si>
    <r>
      <t xml:space="preserve">Purpose:
</t>
    </r>
    <r>
      <rPr>
        <sz val="11"/>
        <color theme="1"/>
        <rFont val="Calibri"/>
        <family val="2"/>
        <scheme val="minor"/>
      </rPr>
      <t>This spreadsheet template was designed by the U.S. EPA to facilitate quarterly reporting for affected facilities subject under 40 CFR part 63, subpart L National Emission Standards for Coke Oven Batteries.</t>
    </r>
  </si>
  <si>
    <r>
      <rPr>
        <b/>
        <sz val="11"/>
        <color theme="1"/>
        <rFont val="Calibri"/>
        <family val="2"/>
        <scheme val="minor"/>
      </rPr>
      <t>Electronic reporting:</t>
    </r>
    <r>
      <rPr>
        <sz val="11"/>
        <color theme="1"/>
        <rFont val="Calibri"/>
        <family val="2"/>
        <scheme val="minor"/>
      </rPr>
      <t xml:space="preserve">
Electronic submission of quarterly fenceline monitoring reports through the EPA's Compliance and Emissions Data Reporting (CEDRI) is required under §63.311(j). CEDRI is accessed through the EPA's Central Data Exchange (https://cdx.epa.gov).</t>
    </r>
  </si>
  <si>
    <t>Confidential Business Information:</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</si>
  <si>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</si>
  <si>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Coke Ovens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</si>
  <si>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 xml:space="preserve">OAQPS Document Control Officer (C404-02)
OAQPS, U.S. Environmental Protection Agency
Attn: Coke Ovens Sector Lead
Research Triangle Park, North Carolina 27711 </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</si>
  <si>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</si>
  <si>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Using this Template:</t>
  </si>
  <si>
    <t>The CEDRI spreadsheet template upload feature allows you to submit data in a single report for a single site or multiple sites using this EPA provided Excel workbook.  Data for each site must be entered into the worksheet labeled "Company_Information" in this Excel workbook.  Each row in the "Company_Information" worksheet includes the data for a single site. The Site Record No. will be used to match the information on each tab to the appropriate site.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</si>
  <si>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"Company_Information" worksheet).</t>
    </r>
  </si>
  <si>
    <t>For each site record found in the "Company_Information"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</si>
  <si>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</si>
  <si>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</si>
  <si>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</si>
  <si>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</si>
  <si>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t>40 CFR Part 63, Subpart L - National Emission Standards for Coke Ovens - Quarterly Fenceline Monitoring Report</t>
  </si>
  <si>
    <t xml:space="preserve">(j) For fenceline monitoring systems subject to § 63.314 of this subpart, each owner or operator must submit Fenceline Monitoring Reports on a quarterly basis. </t>
  </si>
  <si>
    <r>
      <t>(1) Facility name and address (including the county). (2) Year and reporting quarter (</t>
    </r>
    <r>
      <rPr>
        <i/>
        <sz val="11"/>
        <rFont val="Calibri"/>
        <family val="2"/>
        <scheme val="minor"/>
      </rPr>
      <t>i.e</t>
    </r>
    <r>
      <rPr>
        <sz val="11"/>
        <rFont val="Calibri"/>
        <family val="2"/>
        <scheme val="minor"/>
      </rPr>
      <t xml:space="preserve">., Quarter 1, Quarter 2, Quarter 3, or Quarter 4). </t>
    </r>
  </si>
  <si>
    <r>
      <rPr>
        <i/>
        <u/>
        <sz val="11"/>
        <rFont val="Calibri"/>
        <family val="2"/>
        <scheme val="minor"/>
      </rPr>
      <t>Note</t>
    </r>
    <r>
      <rPr>
        <i/>
        <sz val="11"/>
        <rFont val="Calibri"/>
        <family val="2"/>
        <scheme val="minor"/>
      </rPr>
      <t>: The Company Record No. will automatically generate if you do not enter one.</t>
    </r>
  </si>
  <si>
    <t>SITE INFORMATION</t>
  </si>
  <si>
    <t>REPORTING PERIOD</t>
  </si>
  <si>
    <t>ADDITIONAL INFORMATION</t>
  </si>
  <si>
    <r>
      <t xml:space="preserve">Company Record No.
</t>
    </r>
    <r>
      <rPr>
        <b/>
        <sz val="11"/>
        <color rgb="FF0070C0"/>
        <rFont val="Calibri"/>
        <family val="2"/>
        <scheme val="minor"/>
      </rPr>
      <t>(Each row must have a unique value.</t>
    </r>
    <r>
      <rPr>
        <sz val="11"/>
        <color rgb="FF0070C0"/>
        <rFont val="Calibri"/>
        <family val="2"/>
        <scheme val="minor"/>
      </rPr>
      <t>)</t>
    </r>
  </si>
  <si>
    <t>Facility Name
(§63.311(j)(1))</t>
  </si>
  <si>
    <t>Address
(§63.311(j)(1))</t>
  </si>
  <si>
    <t xml:space="preserve">Address 2 </t>
  </si>
  <si>
    <t>City
(§63.311(j)(1))</t>
  </si>
  <si>
    <t>County
(§63.311(j)(1))</t>
  </si>
  <si>
    <r>
      <t xml:space="preserve">State Abbreviation
(§63.311(j)(1))
</t>
    </r>
    <r>
      <rPr>
        <b/>
        <sz val="11"/>
        <color theme="4"/>
        <rFont val="Calibri"/>
        <family val="2"/>
        <scheme val="minor"/>
      </rPr>
      <t>(Select from dropdown list)</t>
    </r>
  </si>
  <si>
    <t>Zip Code
(§63.311(j)(1))</t>
  </si>
  <si>
    <t>Responsible Agency Facility ID (State Facility Identifier)</t>
  </si>
  <si>
    <t>Sampling Year
(§63.311(j)(2))</t>
  </si>
  <si>
    <r>
      <t xml:space="preserve">Sampling Quarter
(§63.311(j)(2))
</t>
    </r>
    <r>
      <rPr>
        <b/>
        <sz val="11"/>
        <color theme="4"/>
        <rFont val="Calibri"/>
        <family val="2"/>
        <scheme val="minor"/>
      </rPr>
      <t>(Select from dropdown list)</t>
    </r>
  </si>
  <si>
    <t>Please enter any additional information.</t>
  </si>
  <si>
    <t xml:space="preserve">Enter associated file name reference. </t>
  </si>
  <si>
    <t>RecordId</t>
  </si>
  <si>
    <t>CompanyName</t>
  </si>
  <si>
    <t>AddressLine1</t>
  </si>
  <si>
    <t>AddressLine2</t>
  </si>
  <si>
    <t>CityName</t>
  </si>
  <si>
    <t>CountyName</t>
  </si>
  <si>
    <t>StateName</t>
  </si>
  <si>
    <t>ZipCode</t>
  </si>
  <si>
    <t>StateFacId</t>
  </si>
  <si>
    <t>SamplingYr</t>
  </si>
  <si>
    <t>SamplingQrt</t>
  </si>
  <si>
    <t>AddInfo</t>
  </si>
  <si>
    <t>AddFile</t>
  </si>
  <si>
    <t>e.g.: 1</t>
  </si>
  <si>
    <t>e.g.: ABC Company</t>
  </si>
  <si>
    <t>e.g.: 123 Main Street</t>
  </si>
  <si>
    <t>e.g.: Suite 101</t>
  </si>
  <si>
    <t>e.g.: Brooklyn</t>
  </si>
  <si>
    <t>e.g.: Kings</t>
  </si>
  <si>
    <t>e.g.: NY</t>
  </si>
  <si>
    <t>e.g.: 11221</t>
  </si>
  <si>
    <t>e.g.: AI 725647</t>
  </si>
  <si>
    <t>e.g.: 2024</t>
  </si>
  <si>
    <t>e.g.: Quarter 4</t>
  </si>
  <si>
    <t>e.g.:</t>
  </si>
  <si>
    <r>
      <t xml:space="preserve">e.g.: addlinfo.zip </t>
    </r>
    <r>
      <rPr>
        <b/>
        <sz val="11"/>
        <color theme="1"/>
        <rFont val="Calibri"/>
        <family val="2"/>
        <scheme val="minor"/>
      </rPr>
      <t/>
    </r>
  </si>
  <si>
    <t>(3) For each passive tube monitor: The latitude and longitude location coordinates; the sampler name; and identification of the type of sampler</t>
  </si>
  <si>
    <t xml:space="preserve"> (i.e., regular monitor, extra monitor, duplicate, field blank, inactive). Coordinates must be in decimal degrees with at least five decimal places. </t>
  </si>
  <si>
    <r>
      <rPr>
        <i/>
        <u/>
        <sz val="11"/>
        <rFont val="Calibri"/>
        <family val="2"/>
        <scheme val="minor"/>
      </rPr>
      <t>Note</t>
    </r>
    <r>
      <rPr>
        <i/>
        <sz val="11"/>
        <rFont val="Calibri"/>
        <family val="2"/>
        <scheme val="minor"/>
      </rPr>
      <t>: Company Record No. selections will appear once information is entered onto the Company _Information tab.</t>
    </r>
  </si>
  <si>
    <r>
      <t xml:space="preserve">Company Record No.
</t>
    </r>
    <r>
      <rPr>
        <b/>
        <sz val="11"/>
        <color rgb="FF0070C0"/>
        <rFont val="Calibri"/>
        <family val="2"/>
        <scheme val="minor"/>
      </rPr>
      <t>(Select from dropdown list)</t>
    </r>
  </si>
  <si>
    <t>Sampler Name
(§63.311(j)(3))</t>
  </si>
  <si>
    <t>Latitude of Passive Sampler in Decimal Degree 
(at least five decimal places)
(§63.311(j)(3))</t>
  </si>
  <si>
    <t>Longitude of Passive Sampler in Decimal Degree 
(at least five decimal places)
(§63.311(j)(3))</t>
  </si>
  <si>
    <r>
      <t xml:space="preserve">Passive Sampler Type
(§63.311(j)(3))
</t>
    </r>
    <r>
      <rPr>
        <b/>
        <sz val="11"/>
        <color theme="4"/>
        <rFont val="Calibri"/>
        <family val="2"/>
        <scheme val="minor"/>
      </rPr>
      <t>(Select from dropdown list)</t>
    </r>
  </si>
  <si>
    <t>Comments</t>
  </si>
  <si>
    <t>SamplerName</t>
  </si>
  <si>
    <t>SamplerLat</t>
  </si>
  <si>
    <t>SamplerLong</t>
  </si>
  <si>
    <t>SamplerType</t>
  </si>
  <si>
    <t>SamplerComments</t>
  </si>
  <si>
    <t>e.g.: PS 1</t>
  </si>
  <si>
    <t>e.g.: 31.12345</t>
  </si>
  <si>
    <t>e.g.: -101.12345</t>
  </si>
  <si>
    <t>e.g.: regular monitor</t>
  </si>
  <si>
    <t>(4) The beginning and ending dates for each sampling period. (8) The biweekly concentration difference (Δc) for benzene for each sampling period and the annual average Δc for benzene</t>
  </si>
  <si>
    <t>for each sampling period. (9) Indication of whether the owner or operator was required to develop a corrective action plan under § 63.314(h) of this subpart.</t>
  </si>
  <si>
    <r>
      <rPr>
        <i/>
        <u/>
        <sz val="11"/>
        <rFont val="Calibri"/>
        <family val="2"/>
        <scheme val="minor"/>
      </rPr>
      <t>Note</t>
    </r>
    <r>
      <rPr>
        <i/>
        <sz val="11"/>
        <rFont val="Calibri"/>
        <family val="2"/>
        <scheme val="minor"/>
      </rPr>
      <t xml:space="preserve">: Company Record No. selections will appear once information is entered onto the Company _Information tab. For each sample period, enter each compound that was monitored on a separate row. </t>
    </r>
  </si>
  <si>
    <t xml:space="preserve">     Sample Period IDs can be repeated on multiple rows if multiple compounds are monitored during a sampling period.</t>
  </si>
  <si>
    <t>Sampling Period ID</t>
  </si>
  <si>
    <t>Sampling Period Start Date
(§63.311(j)(4))</t>
  </si>
  <si>
    <t>Sampling Period End Date
(§63.311(j)(4))</t>
  </si>
  <si>
    <r>
      <t xml:space="preserve">Monitored Compound
(§63.311(j)(8))
</t>
    </r>
    <r>
      <rPr>
        <b/>
        <sz val="11"/>
        <color rgb="FF0070C0"/>
        <rFont val="Calibri"/>
        <family val="2"/>
        <scheme val="minor"/>
      </rPr>
      <t>(Select from dropdown list)</t>
    </r>
  </si>
  <si>
    <t>Sampling Period 
Δc 
(µg/m3)
(§63.311(j)(8))</t>
  </si>
  <si>
    <t>Annual Average Δc
(µg/m3)
(§63.311(j)(8))</t>
  </si>
  <si>
    <r>
      <t xml:space="preserve">Were you required to develop a corrective action plan under § 63.314(e)?
(§63.311(j)(9))
</t>
    </r>
    <r>
      <rPr>
        <b/>
        <sz val="11"/>
        <color rgb="FF0070C0"/>
        <rFont val="Calibri"/>
        <family val="2"/>
        <scheme val="minor"/>
      </rPr>
      <t>(Select from dropdown list)</t>
    </r>
  </si>
  <si>
    <t>PeriodID</t>
  </si>
  <si>
    <t>StartDate</t>
  </si>
  <si>
    <t>EndDate</t>
  </si>
  <si>
    <t>Compound</t>
  </si>
  <si>
    <t>PeriodDeltaC</t>
  </si>
  <si>
    <t>AnnualAvgDeltaC</t>
  </si>
  <si>
    <t>CorrectiveActionPlan</t>
  </si>
  <si>
    <t>PeriodComments</t>
  </si>
  <si>
    <t>e.g.: 2024-25</t>
  </si>
  <si>
    <t>e.g.: 11/10/24</t>
  </si>
  <si>
    <t>e.g.: 11/24/24</t>
  </si>
  <si>
    <t>e.g.: benzene</t>
  </si>
  <si>
    <t>e.g.: 5.2</t>
  </si>
  <si>
    <t>e.g.: 1.8</t>
  </si>
  <si>
    <t>e.g.: No</t>
  </si>
  <si>
    <t>(5) Individual sample results for benzene, reported in units of µg/m3, for each monitor for each sampling period that ends during the reporting period. (6) Data flags that indicate each monitor skipped for the sampling period (7) Data flags for each outlier determined.</t>
  </si>
  <si>
    <r>
      <rPr>
        <i/>
        <u/>
        <sz val="11"/>
        <color theme="1"/>
        <rFont val="Calibri"/>
        <family val="2"/>
        <scheme val="minor"/>
      </rPr>
      <t>Note</t>
    </r>
    <r>
      <rPr>
        <i/>
        <sz val="11"/>
        <color theme="1"/>
        <rFont val="Calibri"/>
        <family val="2"/>
        <scheme val="minor"/>
      </rPr>
      <t>: You must enter information on the Company _Information, Sampler_Information, and Sample_Periods tabs before completing this tab in order to populate the dropdowns in Columns B, C, and D. For each sample period and each</t>
    </r>
  </si>
  <si>
    <t>sampling location, enter each compound that was monitored on a separate row. Results below the method detection limit must be reported at the method detection limit (not reporting limit), and you much choose "yes" in Column H. Report</t>
  </si>
  <si>
    <t xml:space="preserve"> only numbers in Columns F and G. Do not report N/A or less than symbols. You may clarify any results in Column J. If a result is an outlier in accordance with Methods 325A/B or 327, you must submit attach the supporting documentation.</t>
  </si>
  <si>
    <r>
      <t xml:space="preserve">Sampling Period ID
</t>
    </r>
    <r>
      <rPr>
        <b/>
        <sz val="11"/>
        <color rgb="FF0070C0"/>
        <rFont val="Calibri"/>
        <family val="2"/>
        <scheme val="minor"/>
      </rPr>
      <t>(Select from dropdown list)</t>
    </r>
  </si>
  <si>
    <r>
      <t xml:space="preserve">Sampler Name
(§63.311(j)(3), §63.311(j)(5))
</t>
    </r>
    <r>
      <rPr>
        <b/>
        <sz val="11"/>
        <color theme="4"/>
        <rFont val="Calibri"/>
        <family val="2"/>
        <scheme val="minor"/>
      </rPr>
      <t>(Select from dropdown list)</t>
    </r>
  </si>
  <si>
    <r>
      <t xml:space="preserve">Monitored Compound
(§63.311(j)(5))
</t>
    </r>
    <r>
      <rPr>
        <b/>
        <sz val="11"/>
        <color theme="4"/>
        <rFont val="Calibri"/>
        <family val="2"/>
        <scheme val="minor"/>
      </rPr>
      <t>(Select from dropdown list)</t>
    </r>
  </si>
  <si>
    <t>Sampling Period Concentration  (µg/m3)
(§63.311(j)(5))</t>
  </si>
  <si>
    <r>
      <t>Corrected Sampling Period Concentration  
(If allowed by site-specific monitoring plan)
(µg/m</t>
    </r>
    <r>
      <rPr>
        <b/>
        <vertAlign val="superscript"/>
        <sz val="11"/>
        <rFont val="Calibri"/>
        <family val="2"/>
        <scheme val="minor"/>
      </rPr>
      <t>3</t>
    </r>
    <r>
      <rPr>
        <b/>
        <sz val="11"/>
        <rFont val="Calibri"/>
        <family val="2"/>
        <scheme val="minor"/>
      </rPr>
      <t>)
(§63.311(j)(5))</t>
    </r>
  </si>
  <si>
    <r>
      <t xml:space="preserve">Below method detection limit (BDL)?
(§63.311(j)(5))
</t>
    </r>
    <r>
      <rPr>
        <b/>
        <sz val="11"/>
        <color theme="4"/>
        <rFont val="Calibri"/>
        <family val="2"/>
        <scheme val="minor"/>
      </rPr>
      <t>(Select from dropdown list)</t>
    </r>
  </si>
  <si>
    <r>
      <t xml:space="preserve">Was this monitor location skipped during the sample period per the alternate frequency under §63.314(a)(2)(iii)?
(§63.311(j)(6))
</t>
    </r>
    <r>
      <rPr>
        <b/>
        <sz val="11"/>
        <color theme="4"/>
        <rFont val="Calibri"/>
        <family val="2"/>
        <scheme val="minor"/>
      </rPr>
      <t>(Select from dropdown list)</t>
    </r>
  </si>
  <si>
    <r>
      <t xml:space="preserve">Outlier?
(If yes, attach evidence in Additional Information on Company Information tab.)
(§63.311(j)(7))
</t>
    </r>
    <r>
      <rPr>
        <b/>
        <sz val="11"/>
        <color theme="4"/>
        <rFont val="Calibri"/>
        <family val="2"/>
        <scheme val="minor"/>
      </rPr>
      <t>(Select from dropdown list)</t>
    </r>
  </si>
  <si>
    <t>Concentration</t>
  </si>
  <si>
    <t>CorrectedConc</t>
  </si>
  <si>
    <t>BDLFlag</t>
  </si>
  <si>
    <t>SkipFlag</t>
  </si>
  <si>
    <t>OutlierFlag</t>
  </si>
  <si>
    <t>ResultsComments</t>
  </si>
  <si>
    <t>e.g.: 0.11</t>
  </si>
  <si>
    <t>e.g.: Yes</t>
  </si>
  <si>
    <t>Site</t>
  </si>
  <si>
    <t>Num</t>
  </si>
  <si>
    <t>SiteList</t>
  </si>
  <si>
    <t>States</t>
  </si>
  <si>
    <t>Quarters</t>
  </si>
  <si>
    <t>Sampler</t>
  </si>
  <si>
    <t>SamplerList</t>
  </si>
  <si>
    <t>Period</t>
  </si>
  <si>
    <t>PeriodList</t>
  </si>
  <si>
    <t>AK</t>
  </si>
  <si>
    <t>Quarter 1</t>
  </si>
  <si>
    <t>AL</t>
  </si>
  <si>
    <t>Quarter 2</t>
  </si>
  <si>
    <t>AR</t>
  </si>
  <si>
    <t>Quarter 3</t>
  </si>
  <si>
    <t>AS</t>
  </si>
  <si>
    <t>Quarter 4</t>
  </si>
  <si>
    <t>AZ</t>
  </si>
  <si>
    <t>CA</t>
  </si>
  <si>
    <t>Sampler Types</t>
  </si>
  <si>
    <t>CO</t>
  </si>
  <si>
    <t>regular monitor</t>
  </si>
  <si>
    <t>CT</t>
  </si>
  <si>
    <t>extra monitor</t>
  </si>
  <si>
    <t>DC</t>
  </si>
  <si>
    <t>duplicate</t>
  </si>
  <si>
    <t>DE</t>
  </si>
  <si>
    <t>field blank</t>
  </si>
  <si>
    <t>FL</t>
  </si>
  <si>
    <t>inactive</t>
  </si>
  <si>
    <t>GA</t>
  </si>
  <si>
    <t>GU</t>
  </si>
  <si>
    <t>HI</t>
  </si>
  <si>
    <t>benzene</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</si>
  <si>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</si>
  <si>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</si>
  <si>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</si>
  <si>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</si>
  <si>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</si>
  <si>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</si>
  <si>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</si>
  <si>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</si>
  <si>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</si>
  <si>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</si>
  <si>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</si>
  <si>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</si>
  <si>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</si>
  <si>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</si>
  <si>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</si>
  <si>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</si>
  <si>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</si>
  <si>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</si>
  <si>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</si>
  <si>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</si>
  <si>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</si>
  <si>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</si>
  <si>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</si>
  <si>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</si>
  <si>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</si>
  <si>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</si>
  <si>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</si>
  <si>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</si>
  <si>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</si>
  <si>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</si>
  <si>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</si>
  <si>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</si>
  <si>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</si>
  <si>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</si>
  <si>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</si>
  <si>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</si>
  <si>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</si>
  <si>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</si>
  <si>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</si>
  <si>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</si>
  <si>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</si>
  <si>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</si>
  <si>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Revision Number</t>
  </si>
  <si>
    <t>Date</t>
  </si>
  <si>
    <t>Revisions</t>
  </si>
  <si>
    <t>Proposal Draft</t>
  </si>
  <si>
    <t>Draft Released at Proposal</t>
  </si>
  <si>
    <t>Sample_Periods: corrected regulatory citation in column I; Sample_Results: added regulatory citation to column G, corrected regulatory citations in all columns; Throughout: changed font color for "(Select from Dropdown List)" where not already blue</t>
  </si>
  <si>
    <t>Worksheet Name</t>
  </si>
  <si>
    <t>Parent</t>
  </si>
  <si>
    <t>JSON Key</t>
  </si>
  <si>
    <t>Parent Primary Key</t>
  </si>
  <si>
    <t>Child Foreign Key</t>
  </si>
  <si>
    <t>Company_Information</t>
  </si>
  <si>
    <t>records</t>
  </si>
  <si>
    <t>Sampler_Information</t>
  </si>
  <si>
    <t>SamplerInformation</t>
  </si>
  <si>
    <t>Sample_Periods</t>
  </si>
  <si>
    <t>SamplePeriods</t>
  </si>
  <si>
    <t>Sample_Results</t>
  </si>
  <si>
    <t>SampleResults</t>
  </si>
  <si>
    <t xml:space="preserve">OMB No.: 2060-0253 Form 5900-619 </t>
  </si>
  <si>
    <t>v1.00</t>
  </si>
  <si>
    <t>For further Paperwork Reduction Act information see: https://www.epa.gov/electronic-reporting-air-emissions/paperwork-reduction-act-pra-cedri-and-ert</t>
  </si>
  <si>
    <t>Initial release version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</si>
</sst>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
    <numFmt numFmtId="165" formatCode="mm/dd/yyyy"/>
    <numFmt numFmtId="166" formatCode="0.00000"/>
    <numFmt numFmtId="167" formatCode="mm/dd/yy;@"/>
  </numFmts>
  <fonts count="22" x14ac:knownFonts="1">
    <font>
      <sz val="11"/>
      <color theme="1"/>
      <name val="Calibri"/>
      <family val="2"/>
      <scheme val="minor"/>
    </font>
    <font>
      <b/>
      <sz val="11"/>
      <color theme="1"/>
      <name val="Calibri"/>
      <family val="2"/>
      <scheme val="minor"/>
    </font>
    <font>
      <sz val="9"/>
      <color indexed="81"/>
      <name val="Tahoma"/>
      <family val="2"/>
    </font>
    <font>
      <sz val="11"/>
      <color rgb="FF0070C0"/>
      <name val="Calibri"/>
      <family val="2"/>
      <scheme val="minor"/>
    </font>
    <font>
      <b/>
      <sz val="9"/>
      <color indexed="81"/>
      <name val="Tahoma"/>
      <family val="2"/>
    </font>
    <font>
      <sz val="10"/>
      <color theme="1"/>
      <name val="Calibri"/>
      <family val="2"/>
      <scheme val="minor"/>
    </font>
    <font>
      <b/>
      <sz val="14"/>
      <color theme="1"/>
      <name val="Calibri"/>
      <family val="2"/>
      <scheme val="minor"/>
    </font>
    <font>
      <b/>
      <u/>
      <sz val="11"/>
      <color theme="1"/>
      <name val="Calibri"/>
      <family val="2"/>
      <scheme val="minor"/>
    </font>
    <font>
      <sz val="11"/>
      <name val="Calibri"/>
      <family val="2"/>
      <scheme val="minor"/>
    </font>
    <font>
      <b/>
      <sz val="11"/>
      <name val="Calibri"/>
      <family val="2"/>
      <scheme val="minor"/>
    </font>
    <font>
      <i/>
      <sz val="11"/>
      <name val="Calibri"/>
      <family val="2"/>
      <scheme val="minor"/>
    </font>
    <font>
      <i/>
      <u/>
      <sz val="11"/>
      <name val="Calibri"/>
      <family val="2"/>
      <scheme val="minor"/>
    </font>
    <font>
      <b/>
      <sz val="11"/>
      <color theme="5" tint="-0.249977111117893"/>
      <name val="Calibri"/>
      <family val="2"/>
      <scheme val="minor"/>
    </font>
    <font>
      <sz val="11"/>
      <color theme="5" tint="-0.249977111117893"/>
      <name val="Calibri"/>
      <family val="2"/>
      <scheme val="minor"/>
    </font>
    <font>
      <b/>
      <sz val="11"/>
      <color rgb="FF0070C0"/>
      <name val="Calibri"/>
      <family val="2"/>
      <scheme val="minor"/>
    </font>
    <font>
      <b/>
      <vertAlign val="superscript"/>
      <sz val="11"/>
      <name val="Calibri"/>
      <family val="2"/>
      <scheme val="minor"/>
    </font>
    <font>
      <i/>
      <sz val="11"/>
      <color theme="1"/>
      <name val="Calibri"/>
      <family val="2"/>
      <scheme val="minor"/>
    </font>
    <font>
      <i/>
      <u/>
      <sz val="11"/>
      <color theme="1"/>
      <name val="Calibri"/>
      <family val="2"/>
      <scheme val="minor"/>
    </font>
    <font>
      <b/>
      <sz val="12"/>
      <color theme="1"/>
      <name val="Calibri"/>
      <family val="2"/>
      <scheme val="minor"/>
    </font>
    <font>
      <sz val="11"/>
      <color rgb="FF000000"/>
      <name val="Calibri"/>
      <family val="2"/>
      <scheme val="minor"/>
    </font>
    <font>
      <b/>
      <i/>
      <sz val="11"/>
      <color theme="1"/>
      <name val="Calibri"/>
      <family val="2"/>
      <scheme val="minor"/>
    </font>
    <font>
      <b/>
      <sz val="11"/>
      <color theme="4"/>
      <name val="Calibri"/>
      <family val="2"/>
      <scheme val="minor"/>
    </font>
  </fonts>
  <fills count="10">
    <fill>
      <patternFill patternType="none"/>
    </fill>
    <fill>
      <patternFill patternType="gray125"/>
    </fill>
    <fill>
      <patternFill patternType="solid">
        <fgColor rgb="FFEEECE1"/>
        <bgColor indexed="64"/>
      </patternFill>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5" tint="0.79998168889431442"/>
        <bgColor theme="5" tint="0.79998168889431442"/>
      </patternFill>
    </fill>
    <fill>
      <patternFill patternType="solid">
        <fgColor theme="7" tint="0.59999389629810485"/>
        <bgColor indexed="64"/>
      </patternFill>
    </fill>
    <fill>
      <patternFill patternType="solid">
        <fgColor theme="0" tint="-0.14999847407452621"/>
        <bgColor theme="0" tint="-0.14999847407452621"/>
      </patternFill>
    </fill>
  </fills>
  <borders count="2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theme="1"/>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right/>
      <top/>
      <bottom style="thin">
        <color theme="1"/>
      </bottom>
      <diagonal/>
    </border>
    <border>
      <left/>
      <right/>
      <top style="thin">
        <color theme="5"/>
      </top>
      <bottom/>
      <diagonal/>
    </border>
    <border>
      <left/>
      <right/>
      <top/>
      <bottom style="thin">
        <color theme="5"/>
      </bottom>
      <diagonal/>
    </border>
    <border>
      <left/>
      <right/>
      <top/>
      <bottom style="thin">
        <color indexed="64"/>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theme="1"/>
      </right>
      <top style="medium">
        <color indexed="64"/>
      </top>
      <bottom style="medium">
        <color indexed="64"/>
      </bottom>
      <diagonal/>
    </border>
    <border>
      <left style="thin">
        <color indexed="64"/>
      </left>
      <right style="thin">
        <color theme="1"/>
      </right>
      <top style="medium">
        <color indexed="64"/>
      </top>
      <bottom style="medium">
        <color indexed="64"/>
      </bottom>
      <diagonal/>
    </border>
    <border>
      <left style="thin">
        <color theme="1"/>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16">
    <xf numFmtId="0" fontId="0" fillId="0" borderId="0" xfId="0"/>
    <xf numFmtId="0" fontId="1" fillId="3" borderId="0" xfId="0" applyFont="1" applyFill="1" applyAlignment="1">
      <alignment horizontal="centerContinuous" vertical="center" wrapText="1"/>
    </xf>
    <xf numFmtId="0" fontId="1" fillId="3" borderId="0" xfId="0" applyFont="1" applyFill="1" applyAlignment="1">
      <alignment vertical="center"/>
    </xf>
    <xf numFmtId="0" fontId="0" fillId="3" borderId="0" xfId="0" applyFill="1" applyAlignment="1">
      <alignment horizontal="left"/>
    </xf>
    <xf numFmtId="2" fontId="0" fillId="3" borderId="0" xfId="0" applyNumberFormat="1" applyFill="1"/>
    <xf numFmtId="14" fontId="0" fillId="3" borderId="0" xfId="0" applyNumberFormat="1" applyFill="1" applyAlignment="1">
      <alignment horizontal="left"/>
    </xf>
    <xf numFmtId="0" fontId="5" fillId="0" borderId="0" xfId="0" applyFont="1"/>
    <xf numFmtId="0" fontId="6" fillId="0" borderId="0" xfId="0" applyFont="1" applyAlignment="1">
      <alignment horizontal="center"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1" fillId="0" borderId="0" xfId="0" applyFont="1" applyAlignment="1">
      <alignment vertical="center" wrapText="1"/>
    </xf>
    <xf numFmtId="0" fontId="1" fillId="0" borderId="0" xfId="0" applyFont="1" applyAlignment="1">
      <alignment wrapText="1"/>
    </xf>
    <xf numFmtId="0" fontId="0" fillId="0" borderId="0" xfId="0" applyAlignment="1">
      <alignment vertical="top" wrapText="1"/>
    </xf>
    <xf numFmtId="0" fontId="1" fillId="3" borderId="0" xfId="0" applyFont="1" applyFill="1" applyAlignment="1">
      <alignment horizontal="left" vertical="center" wrapText="1"/>
    </xf>
    <xf numFmtId="0" fontId="1" fillId="3" borderId="0" xfId="0" applyFont="1" applyFill="1"/>
    <xf numFmtId="0" fontId="1" fillId="0" borderId="0" xfId="0" applyFont="1" applyAlignment="1">
      <alignment horizontal="left" wrapText="1"/>
    </xf>
    <xf numFmtId="0" fontId="8" fillId="0" borderId="0" xfId="0" applyFont="1" applyAlignment="1" applyProtection="1">
      <alignment horizontal="left" vertical="top"/>
    </xf>
    <xf numFmtId="0" fontId="9" fillId="3" borderId="0" xfId="0" applyFont="1" applyFill="1" applyAlignment="1" applyProtection="1">
      <alignment horizontal="left" vertical="top"/>
    </xf>
    <xf numFmtId="0" fontId="8" fillId="0" borderId="0" xfId="0" applyFont="1" applyAlignment="1" applyProtection="1">
      <alignment horizontal="left" vertical="top" wrapText="1"/>
    </xf>
    <xf numFmtId="0" fontId="8" fillId="4" borderId="0" xfId="0" applyFont="1" applyFill="1" applyAlignment="1" applyProtection="1">
      <alignment horizontal="left" vertical="top" wrapText="1"/>
    </xf>
    <xf numFmtId="0" fontId="8" fillId="5" borderId="0" xfId="0" applyFont="1" applyFill="1" applyAlignment="1" applyProtection="1">
      <alignment horizontal="left" vertical="top" wrapText="1"/>
    </xf>
    <xf numFmtId="0" fontId="8" fillId="0" borderId="0" xfId="0" applyFont="1" applyAlignment="1" applyProtection="1">
      <alignment horizontal="left" vertical="top" wrapText="1"/>
      <protection locked="0"/>
    </xf>
    <xf numFmtId="0" fontId="8" fillId="0" borderId="0" xfId="0" applyFont="1" applyAlignment="1" applyProtection="1">
      <alignment horizontal="center" wrapText="1"/>
    </xf>
    <xf numFmtId="0" fontId="9" fillId="2" borderId="7" xfId="0" applyFont="1" applyFill="1" applyBorder="1" applyAlignment="1" applyProtection="1">
      <alignment horizontal="center" wrapText="1"/>
    </xf>
    <xf numFmtId="0" fontId="1" fillId="6" borderId="0" xfId="0" applyFont="1" applyFill="1" applyAlignment="1">
      <alignment horizontal="center"/>
    </xf>
    <xf numFmtId="0" fontId="10" fillId="0" borderId="0" xfId="0" applyFont="1" applyAlignment="1" applyProtection="1">
      <alignment horizontal="left" vertical="top"/>
    </xf>
    <xf numFmtId="0" fontId="9" fillId="0" borderId="0" xfId="0" applyFont="1" applyAlignment="1" applyProtection="1">
      <alignment horizontal="left" vertical="top"/>
    </xf>
    <xf numFmtId="0" fontId="8" fillId="3" borderId="0" xfId="0" applyFont="1" applyFill="1" applyAlignment="1" applyProtection="1">
      <alignment horizontal="left" vertical="top"/>
    </xf>
    <xf numFmtId="0" fontId="12" fillId="0" borderId="11" xfId="0" applyFont="1" applyBorder="1"/>
    <xf numFmtId="0" fontId="13" fillId="7" borderId="11" xfId="0" applyFont="1" applyFill="1" applyBorder="1"/>
    <xf numFmtId="0" fontId="13" fillId="0" borderId="0" xfId="0" applyFont="1"/>
    <xf numFmtId="0" fontId="13" fillId="7" borderId="0" xfId="0" applyFont="1" applyFill="1"/>
    <xf numFmtId="0" fontId="13" fillId="0" borderId="12" xfId="0" applyFont="1" applyBorder="1"/>
    <xf numFmtId="0" fontId="0" fillId="8" borderId="13" xfId="0" applyFill="1" applyBorder="1"/>
    <xf numFmtId="164" fontId="8" fillId="3" borderId="0" xfId="0" applyNumberFormat="1" applyFont="1" applyFill="1" applyAlignment="1" applyProtection="1">
      <alignment horizontal="left" vertical="top"/>
    </xf>
    <xf numFmtId="164" fontId="8" fillId="0" borderId="0" xfId="0" applyNumberFormat="1" applyFont="1" applyAlignment="1" applyProtection="1">
      <alignment horizontal="left" vertical="top"/>
    </xf>
    <xf numFmtId="164" fontId="8" fillId="4" borderId="0" xfId="0" applyNumberFormat="1" applyFont="1" applyFill="1" applyAlignment="1" applyProtection="1">
      <alignment horizontal="left" vertical="top" wrapText="1"/>
    </xf>
    <xf numFmtId="164" fontId="8" fillId="0" borderId="0" xfId="0" applyNumberFormat="1" applyFont="1" applyAlignment="1" applyProtection="1">
      <alignment horizontal="left" vertical="top" wrapText="1"/>
      <protection locked="0"/>
    </xf>
    <xf numFmtId="0" fontId="9" fillId="3" borderId="0" xfId="0" applyFont="1" applyFill="1" applyAlignment="1" applyProtection="1">
      <alignment horizontal="centerContinuous" vertical="top"/>
    </xf>
    <xf numFmtId="0" fontId="8" fillId="3" borderId="0" xfId="0" applyFont="1" applyFill="1" applyAlignment="1" applyProtection="1">
      <alignment horizontal="centerContinuous" vertical="top"/>
    </xf>
    <xf numFmtId="164" fontId="8" fillId="3" borderId="0" xfId="0" applyNumberFormat="1" applyFont="1" applyFill="1" applyAlignment="1" applyProtection="1">
      <alignment horizontal="centerContinuous" vertical="top"/>
    </xf>
    <xf numFmtId="0" fontId="9" fillId="3" borderId="0" xfId="0" applyFont="1" applyFill="1" applyAlignment="1" applyProtection="1">
      <alignment horizontal="centerContinuous" vertical="top" wrapText="1"/>
    </xf>
    <xf numFmtId="14" fontId="9" fillId="3" borderId="0" xfId="0" applyNumberFormat="1" applyFont="1" applyFill="1" applyAlignment="1" applyProtection="1">
      <alignment horizontal="left" vertical="top"/>
    </xf>
    <xf numFmtId="0" fontId="10" fillId="0" borderId="0" xfId="0" applyFont="1" applyAlignment="1" applyProtection="1">
      <alignment horizontal="left" vertical="center"/>
    </xf>
    <xf numFmtId="0" fontId="8" fillId="0" borderId="0" xfId="0" applyFont="1" applyAlignment="1" applyProtection="1">
      <alignment horizontal="left" vertical="center"/>
    </xf>
    <xf numFmtId="164" fontId="8" fillId="0" borderId="0" xfId="0" applyNumberFormat="1" applyFont="1" applyAlignment="1" applyProtection="1">
      <alignment horizontal="left" vertical="center"/>
    </xf>
    <xf numFmtId="0" fontId="9" fillId="2" borderId="1" xfId="0" applyFont="1" applyFill="1" applyBorder="1" applyAlignment="1" applyProtection="1">
      <alignment horizontal="centerContinuous" vertical="top"/>
    </xf>
    <xf numFmtId="0" fontId="9" fillId="2" borderId="2" xfId="0" applyFont="1" applyFill="1" applyBorder="1" applyAlignment="1" applyProtection="1">
      <alignment horizontal="centerContinuous" vertical="top"/>
    </xf>
    <xf numFmtId="164" fontId="9" fillId="2" borderId="2" xfId="0" applyNumberFormat="1" applyFont="1" applyFill="1" applyBorder="1" applyAlignment="1" applyProtection="1">
      <alignment horizontal="centerContinuous" vertical="top"/>
    </xf>
    <xf numFmtId="0" fontId="9" fillId="2" borderId="3" xfId="0" applyFont="1" applyFill="1" applyBorder="1" applyAlignment="1" applyProtection="1">
      <alignment horizontal="centerContinuous" vertical="top"/>
    </xf>
    <xf numFmtId="0" fontId="9" fillId="2" borderId="10" xfId="0" applyFont="1" applyFill="1" applyBorder="1" applyAlignment="1" applyProtection="1">
      <alignment horizontal="center" wrapText="1"/>
    </xf>
    <xf numFmtId="0" fontId="9" fillId="2" borderId="14" xfId="0" applyFont="1" applyFill="1" applyBorder="1" applyAlignment="1" applyProtection="1">
      <alignment horizontal="center" wrapText="1"/>
    </xf>
    <xf numFmtId="0" fontId="9" fillId="2" borderId="15" xfId="0" applyFont="1" applyFill="1" applyBorder="1" applyAlignment="1" applyProtection="1">
      <alignment horizontal="center" wrapText="1"/>
    </xf>
    <xf numFmtId="164" fontId="9" fillId="2" borderId="15" xfId="0" applyNumberFormat="1" applyFont="1" applyFill="1" applyBorder="1" applyAlignment="1" applyProtection="1">
      <alignment horizontal="center" wrapText="1"/>
    </xf>
    <xf numFmtId="0" fontId="9" fillId="2" borderId="16" xfId="0" applyFont="1" applyFill="1" applyBorder="1" applyAlignment="1" applyProtection="1">
      <alignment horizontal="center" wrapText="1"/>
    </xf>
    <xf numFmtId="166" fontId="8" fillId="3" borderId="0" xfId="0" applyNumberFormat="1" applyFont="1" applyFill="1" applyAlignment="1" applyProtection="1">
      <alignment horizontal="left" vertical="top"/>
    </xf>
    <xf numFmtId="166" fontId="8" fillId="0" borderId="0" xfId="0" applyNumberFormat="1" applyFont="1" applyAlignment="1" applyProtection="1">
      <alignment horizontal="left" vertical="top"/>
    </xf>
    <xf numFmtId="166" fontId="8" fillId="5" borderId="0" xfId="0" applyNumberFormat="1" applyFont="1" applyFill="1" applyAlignment="1" applyProtection="1">
      <alignment horizontal="left" vertical="top" wrapText="1"/>
    </xf>
    <xf numFmtId="166" fontId="8" fillId="0" borderId="0" xfId="0" applyNumberFormat="1" applyFont="1" applyAlignment="1" applyProtection="1">
      <alignment horizontal="left" vertical="top" wrapText="1"/>
      <protection locked="0"/>
    </xf>
    <xf numFmtId="167" fontId="8" fillId="3" borderId="0" xfId="0" applyNumberFormat="1" applyFont="1" applyFill="1" applyAlignment="1" applyProtection="1">
      <alignment horizontal="left" vertical="top"/>
    </xf>
    <xf numFmtId="167" fontId="8" fillId="0" borderId="0" xfId="0" applyNumberFormat="1" applyFont="1" applyAlignment="1" applyProtection="1">
      <alignment horizontal="left" vertical="top"/>
    </xf>
    <xf numFmtId="167" fontId="8" fillId="5" borderId="0" xfId="0" applyNumberFormat="1" applyFont="1" applyFill="1" applyAlignment="1" applyProtection="1">
      <alignment horizontal="left" vertical="top" wrapText="1"/>
    </xf>
    <xf numFmtId="167" fontId="8" fillId="0" borderId="0" xfId="0" applyNumberFormat="1" applyFont="1" applyAlignment="1" applyProtection="1">
      <alignment horizontal="left" vertical="top" wrapText="1"/>
      <protection locked="0"/>
    </xf>
    <xf numFmtId="0" fontId="9" fillId="0" borderId="0" xfId="0" applyFont="1" applyAlignment="1" applyProtection="1">
      <alignment horizontal="center" wrapText="1"/>
    </xf>
    <xf numFmtId="167" fontId="10" fillId="0" borderId="0" xfId="0" applyNumberFormat="1" applyFont="1" applyAlignment="1" applyProtection="1">
      <alignment horizontal="left" vertical="top"/>
    </xf>
    <xf numFmtId="0" fontId="0" fillId="0" borderId="0" xfId="0" applyFont="1" applyAlignment="1" applyProtection="1">
      <alignment horizontal="left" vertical="top" wrapText="1"/>
    </xf>
    <xf numFmtId="0" fontId="0" fillId="0" borderId="0" xfId="0" applyFont="1" applyAlignment="1" applyProtection="1">
      <alignment horizontal="left" vertical="top" wrapText="1"/>
      <protection locked="0"/>
    </xf>
    <xf numFmtId="0" fontId="0" fillId="0" borderId="0" xfId="0" applyFont="1" applyAlignment="1">
      <alignment horizontal="left" vertical="top" wrapText="1"/>
    </xf>
    <xf numFmtId="0" fontId="0" fillId="0" borderId="0" xfId="0" applyFont="1" applyAlignment="1" applyProtection="1">
      <alignment horizontal="left" vertical="top"/>
    </xf>
    <xf numFmtId="0" fontId="1" fillId="3" borderId="0" xfId="0" applyFont="1" applyFill="1" applyAlignment="1" applyProtection="1">
      <alignment horizontal="left" vertical="top"/>
    </xf>
    <xf numFmtId="0" fontId="0" fillId="3" borderId="0" xfId="0" applyFont="1" applyFill="1" applyAlignment="1" applyProtection="1">
      <alignment horizontal="left" vertical="top"/>
    </xf>
    <xf numFmtId="0" fontId="9" fillId="2" borderId="17" xfId="0" applyFont="1" applyFill="1" applyBorder="1" applyAlignment="1" applyProtection="1">
      <alignment horizontal="center" wrapText="1"/>
    </xf>
    <xf numFmtId="0" fontId="9" fillId="2" borderId="18" xfId="0" applyFont="1" applyFill="1" applyBorder="1" applyAlignment="1" applyProtection="1">
      <alignment horizontal="center" wrapText="1"/>
    </xf>
    <xf numFmtId="166" fontId="9" fillId="2" borderId="18" xfId="0" applyNumberFormat="1" applyFont="1" applyFill="1" applyBorder="1" applyAlignment="1" applyProtection="1">
      <alignment horizontal="center" wrapText="1"/>
    </xf>
    <xf numFmtId="0" fontId="9" fillId="2" borderId="19" xfId="0" applyFont="1" applyFill="1" applyBorder="1" applyAlignment="1" applyProtection="1">
      <alignment horizontal="center" wrapText="1"/>
    </xf>
    <xf numFmtId="0" fontId="9" fillId="2" borderId="4" xfId="0" applyFont="1" applyFill="1" applyBorder="1" applyAlignment="1" applyProtection="1">
      <alignment horizontal="center" wrapText="1"/>
    </xf>
    <xf numFmtId="0" fontId="9" fillId="2" borderId="5" xfId="0" applyFont="1" applyFill="1" applyBorder="1" applyAlignment="1" applyProtection="1">
      <alignment horizontal="center" wrapText="1"/>
    </xf>
    <xf numFmtId="167" fontId="9" fillId="2" borderId="5" xfId="0" applyNumberFormat="1" applyFont="1" applyFill="1" applyBorder="1" applyAlignment="1" applyProtection="1">
      <alignment horizontal="center" wrapText="1"/>
    </xf>
    <xf numFmtId="0" fontId="9" fillId="2" borderId="9" xfId="0" applyFont="1" applyFill="1" applyBorder="1" applyAlignment="1" applyProtection="1">
      <alignment horizontal="center" wrapText="1"/>
    </xf>
    <xf numFmtId="0" fontId="9" fillId="2" borderId="6" xfId="0" applyFont="1" applyFill="1" applyBorder="1" applyAlignment="1" applyProtection="1">
      <alignment horizontal="center" wrapText="1"/>
    </xf>
    <xf numFmtId="0" fontId="0" fillId="5" borderId="0" xfId="0" applyFont="1" applyFill="1" applyAlignment="1" applyProtection="1">
      <alignment horizontal="left" vertical="top" wrapText="1"/>
    </xf>
    <xf numFmtId="14" fontId="1" fillId="3" borderId="0" xfId="0" applyNumberFormat="1" applyFont="1" applyFill="1" applyAlignment="1" applyProtection="1">
      <alignment horizontal="left" vertical="top"/>
    </xf>
    <xf numFmtId="0" fontId="1" fillId="0" borderId="0" xfId="0" applyFont="1" applyAlignment="1" applyProtection="1">
      <alignment horizontal="left" vertical="top"/>
    </xf>
    <xf numFmtId="0" fontId="16" fillId="0" borderId="0" xfId="0" applyFont="1" applyAlignment="1" applyProtection="1">
      <alignment horizontal="left" vertical="top"/>
    </xf>
    <xf numFmtId="164" fontId="8" fillId="0" borderId="0" xfId="0" applyNumberFormat="1" applyFont="1" applyAlignment="1" applyProtection="1">
      <alignment horizontal="left" vertical="top" wrapText="1"/>
    </xf>
    <xf numFmtId="0" fontId="0" fillId="5" borderId="8" xfId="0" applyFill="1" applyBorder="1" applyAlignment="1" applyProtection="1">
      <alignment horizontal="left" vertical="center" wrapText="1"/>
    </xf>
    <xf numFmtId="165" fontId="0" fillId="5" borderId="8" xfId="0" applyNumberFormat="1" applyFill="1" applyBorder="1" applyAlignment="1" applyProtection="1">
      <alignment horizontal="left" vertical="center" wrapText="1"/>
    </xf>
    <xf numFmtId="0" fontId="8" fillId="0" borderId="0" xfId="0" applyFont="1" applyBorder="1" applyAlignment="1" applyProtection="1">
      <alignment horizontal="left" vertical="top" wrapText="1"/>
    </xf>
    <xf numFmtId="14" fontId="18" fillId="0" borderId="0" xfId="0" applyNumberFormat="1" applyFont="1" applyAlignment="1">
      <alignment wrapText="1"/>
    </xf>
    <xf numFmtId="1" fontId="19" fillId="4" borderId="20" xfId="0" applyNumberFormat="1" applyFont="1" applyFill="1" applyBorder="1" applyAlignment="1">
      <alignment vertical="center"/>
    </xf>
    <xf numFmtId="0" fontId="8" fillId="4" borderId="0" xfId="0" applyFont="1" applyFill="1" applyAlignment="1">
      <alignment horizontal="left" vertical="top" wrapText="1"/>
    </xf>
    <xf numFmtId="166" fontId="8" fillId="4" borderId="0" xfId="0" applyNumberFormat="1" applyFont="1" applyFill="1" applyAlignment="1">
      <alignment horizontal="left" vertical="top" wrapText="1"/>
    </xf>
    <xf numFmtId="0" fontId="19" fillId="4" borderId="20" xfId="0" applyFont="1" applyFill="1" applyBorder="1" applyAlignment="1">
      <alignment horizontal="left" vertical="top"/>
    </xf>
    <xf numFmtId="0" fontId="8" fillId="4" borderId="0" xfId="0" applyFont="1" applyFill="1" applyAlignment="1">
      <alignment horizontal="left" vertical="top"/>
    </xf>
    <xf numFmtId="0" fontId="0" fillId="4" borderId="0" xfId="0" applyFill="1" applyAlignment="1">
      <alignment horizontal="left" vertical="top" wrapText="1"/>
    </xf>
    <xf numFmtId="0" fontId="20" fillId="0" borderId="0" xfId="0" applyFont="1" applyAlignment="1">
      <alignment horizontal="left"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2" fontId="0" fillId="9" borderId="21" xfId="0" applyNumberFormat="1" applyFill="1" applyBorder="1" applyAlignment="1">
      <alignment vertical="top" wrapText="1"/>
    </xf>
    <xf numFmtId="14" fontId="0" fillId="9" borderId="22" xfId="0" applyNumberFormat="1" applyFill="1" applyBorder="1" applyAlignment="1">
      <alignment vertical="top" wrapText="1"/>
    </xf>
    <xf numFmtId="0" fontId="0" fillId="9" borderId="23" xfId="0" applyFill="1" applyBorder="1" applyAlignment="1">
      <alignment vertical="top" wrapText="1"/>
    </xf>
    <xf numFmtId="2" fontId="0" fillId="0" borderId="24" xfId="0" applyNumberFormat="1" applyBorder="1" applyAlignment="1">
      <alignment vertical="top" wrapText="1"/>
    </xf>
    <xf numFmtId="14" fontId="0" fillId="0" borderId="8" xfId="0" applyNumberFormat="1" applyBorder="1" applyAlignment="1">
      <alignment vertical="top" wrapText="1"/>
    </xf>
    <xf numFmtId="0" fontId="0" fillId="0" borderId="25" xfId="0" applyBorder="1" applyAlignment="1">
      <alignment vertical="top" wrapText="1"/>
    </xf>
    <xf numFmtId="2" fontId="0" fillId="9" borderId="24" xfId="0" applyNumberFormat="1" applyFill="1" applyBorder="1" applyAlignment="1">
      <alignment vertical="top" wrapText="1"/>
    </xf>
    <xf numFmtId="0" fontId="0" fillId="9" borderId="8" xfId="0" applyFill="1" applyBorder="1" applyAlignment="1">
      <alignment vertical="top" wrapText="1"/>
    </xf>
    <xf numFmtId="0" fontId="0" fillId="9" borderId="25" xfId="0" applyFill="1" applyBorder="1" applyAlignment="1">
      <alignment vertical="top" wrapText="1"/>
    </xf>
    <xf numFmtId="0" fontId="0" fillId="0" borderId="8" xfId="0" applyBorder="1" applyAlignment="1">
      <alignment vertical="top" wrapText="1"/>
    </xf>
    <xf numFmtId="0" fontId="0" fillId="0" borderId="26" xfId="0" applyBorder="1" applyAlignment="1">
      <alignment horizontal="center"/>
    </xf>
    <xf numFmtId="0" fontId="0" fillId="0" borderId="27" xfId="0" applyBorder="1" applyAlignment="1">
      <alignment horizontal="center"/>
    </xf>
    <xf numFmtId="0" fontId="0" fillId="0" borderId="28" xfId="0" applyBorder="1" applyAlignment="1">
      <alignment horizontal="center"/>
    </xf>
    <xf numFmtId="14" fontId="18" fillId="0" borderId="0" xfId="0" applyNumberFormat="1" applyFont="1" applyFill="1" applyAlignment="1">
      <alignment horizontal="left"/>
    </xf>
    <xf numFmtId="14" fontId="0" fillId="9" borderId="8" xfId="0" applyNumberFormat="1" applyFill="1" applyBorder="1" applyAlignment="1">
      <alignment vertical="top" wrapText="1"/>
    </xf>
  </cellXfs>
  <cellStyles count="1">
    <cellStyle name="Normal" xfId="0" builtinId="0"/>
  </cellStyles>
  <dxfs count="61">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border>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left style="thin">
          <color indexed="64"/>
        </left>
        <right style="thin">
          <color indexed="64"/>
        </right>
        <top/>
        <bottom/>
        <vertical style="thin">
          <color indexed="64"/>
        </vertical>
        <horizontal/>
      </border>
      <protection locked="1"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auto="1"/>
        <name val="Calibri"/>
        <family val="2"/>
        <scheme val="minor"/>
      </font>
      <numFmt numFmtId="167" formatCode="mm/dd/yy;@"/>
      <alignment horizontal="left" vertical="top" textRotation="0" wrapText="1" indent="0" justifyLastLine="0" shrinkToFit="0" readingOrder="0"/>
      <protection locked="0" hidden="0"/>
    </dxf>
    <dxf>
      <font>
        <strike val="0"/>
        <outline val="0"/>
        <shadow val="0"/>
        <u val="none"/>
        <sz val="11"/>
        <color auto="1"/>
        <name val="Calibri"/>
        <family val="2"/>
        <scheme val="minor"/>
      </font>
      <numFmt numFmtId="167" formatCode="mm/dd/yy;@"/>
      <alignment horizontal="left" vertical="top" textRotation="0" wrapText="1" indent="0" justifyLastLine="0" shrinkToFit="0" readingOrder="0"/>
      <protection locked="0" hidden="0"/>
    </dxf>
    <dxf>
      <font>
        <strike val="0"/>
        <outline val="0"/>
        <shadow val="0"/>
        <u val="none"/>
        <sz val="11"/>
        <color auto="1"/>
        <name val="Calibri"/>
        <family val="2"/>
        <scheme val="minor"/>
      </font>
      <numFmt numFmtId="167" formatCode="mm/dd/yy;@"/>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u val="none"/>
        <sz val="11"/>
        <color auto="1"/>
        <name val="Calibri"/>
        <family val="2"/>
        <scheme val="minor"/>
      </font>
      <alignment horizontal="left" vertical="top" textRotation="0" wrapText="1" indent="0" justifyLastLine="0" shrinkToFit="0" readingOrder="0"/>
      <protection locked="0" hidden="0"/>
    </dxf>
    <dxf>
      <border>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166" formatCode="0.00000"/>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166" formatCode="0.00000"/>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border outline="0">
        <top style="thin">
          <color indexed="64"/>
        </top>
      </border>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border>
        <bottom style="medium">
          <color indexed="64"/>
        </bottom>
      </border>
    </dxf>
    <dxf>
      <font>
        <strike val="0"/>
        <outline val="0"/>
        <shadow val="0"/>
        <u val="none"/>
        <vertAlign val="baseline"/>
        <sz val="11"/>
        <color auto="1"/>
        <name val="Calibri"/>
        <family val="2"/>
        <scheme val="minor"/>
      </font>
      <alignment horizontal="center" vertical="bottom"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numFmt numFmtId="164" formatCode="00000"/>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font>
        <strike val="0"/>
        <outline val="0"/>
        <shadow val="0"/>
        <u val="none"/>
        <vertAlign val="baseline"/>
        <sz val="11"/>
        <color auto="1"/>
        <name val="Calibri"/>
        <family val="2"/>
        <scheme val="minor"/>
      </font>
      <numFmt numFmtId="0" formatCode="General"/>
      <alignment horizontal="left" vertical="top" textRotation="0" wrapText="1" indent="0" justifyLastLine="0" shrinkToFit="0" readingOrder="0"/>
      <protection locked="1" hidden="0"/>
    </dxf>
    <dxf>
      <border outline="0">
        <top style="medium">
          <color indexed="64"/>
        </top>
      </border>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1" hidden="0"/>
    </dxf>
    <dxf>
      <border outline="0">
        <bottom style="thin">
          <color theme="1"/>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1"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15</xdr:row>
      <xdr:rowOff>144992</xdr:rowOff>
    </xdr:from>
    <xdr:to>
      <xdr:col>1</xdr:col>
      <xdr:colOff>5141383</xdr:colOff>
      <xdr:row>15</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17A2C8D6-F3E4-4E5F-ADCA-C8E2CCE16FDF}"/>
            </a:ext>
          </a:extLst>
        </xdr:cNvPr>
        <xdr:cNvPicPr/>
      </xdr:nvPicPr>
      <xdr:blipFill>
        <a:blip xmlns:r="http://schemas.openxmlformats.org/officeDocument/2006/relationships" r:embed="rId1"/>
        <a:stretch>
          <a:fillRect/>
        </a:stretch>
      </xdr:blipFill>
      <xdr:spPr>
        <a:xfrm>
          <a:off x="4284133" y="5078942"/>
          <a:ext cx="857250" cy="0"/>
        </a:xfrm>
        <a:prstGeom prst="rect">
          <a:avLst/>
        </a:prstGeom>
      </xdr:spPr>
    </xdr:pic>
    <xdr:clientData/>
  </xdr:twoCellAnchor>
  <xdr:twoCellAnchor>
    <xdr:from>
      <xdr:col>1</xdr:col>
      <xdr:colOff>4762500</xdr:colOff>
      <xdr:row>16</xdr:row>
      <xdr:rowOff>76200</xdr:rowOff>
    </xdr:from>
    <xdr:to>
      <xdr:col>1</xdr:col>
      <xdr:colOff>5619750</xdr:colOff>
      <xdr:row>16</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7F13EFC4-EEF5-4B64-A68D-4B5F76B7683F}"/>
            </a:ext>
          </a:extLst>
        </xdr:cNvPr>
        <xdr:cNvPicPr/>
      </xdr:nvPicPr>
      <xdr:blipFill>
        <a:blip xmlns:r="http://schemas.openxmlformats.org/officeDocument/2006/relationships" r:embed="rId1"/>
        <a:stretch>
          <a:fillRect/>
        </a:stretch>
      </xdr:blipFill>
      <xdr:spPr>
        <a:xfrm>
          <a:off x="4762500" y="611505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8D785CC-7D39-41EA-AB4B-5C6E9915C315}" name="Table1" displayName="Table1" ref="B12:N33" totalsRowShown="0" headerRowDxfId="60" dataDxfId="58" headerRowBorderDxfId="59" tableBorderDxfId="57">
  <autoFilter ref="B12:N33" xr:uid="{28D785CC-7D39-41EA-AB4B-5C6E9915C315}"/>
  <tableColumns count="13">
    <tableColumn id="1" xr3:uid="{60DC397A-6EB4-4D07-904E-2D71620822ED}" name="Company Record No._x000a_(Each row must have a unique value.)" dataDxfId="56">
      <calculatedColumnFormula>IF(Table1[[#This Row],[Facility Name
(§63.311(j)(1))]]="","",ROW(B13)-23)</calculatedColumnFormula>
    </tableColumn>
    <tableColumn id="2" xr3:uid="{9B6B8643-E40C-4BCE-8926-308298AB6A34}" name="Facility Name_x000a_(§63.311(j)(1))" dataDxfId="55"/>
    <tableColumn id="3" xr3:uid="{6C9E7409-BA42-4417-8DA4-39CDC317B054}" name="Address_x000a_(§63.311(j)(1))" dataDxfId="54"/>
    <tableColumn id="4" xr3:uid="{3FC25B3B-E73E-4669-89FB-EEE7BFFF5196}" name="Address 2 " dataDxfId="53"/>
    <tableColumn id="5" xr3:uid="{7D0E227D-BAE1-4A11-A198-4BD75ED78362}" name="City_x000a_(§63.311(j)(1))" dataDxfId="52"/>
    <tableColumn id="6" xr3:uid="{9903E130-B6C2-4F4D-8833-A3670CA299E6}" name="County_x000a_(§63.311(j)(1))" dataDxfId="51"/>
    <tableColumn id="7" xr3:uid="{6245D2C1-1D3A-4B2F-BA8B-D5D90CA43D5B}" name="State Abbreviation_x000a_(§63.311(j)(1))_x000a_(Select from dropdown list)" dataDxfId="50"/>
    <tableColumn id="8" xr3:uid="{0EAE8429-12CE-4C0E-A901-4835A95B506D}" name="Zip Code_x000a_(§63.311(j)(1))" dataDxfId="49"/>
    <tableColumn id="9" xr3:uid="{F8F681DF-526E-4AB8-BDA5-C0D47D93EBDB}" name="Responsible Agency Facility ID (State Facility Identifier)" dataDxfId="48"/>
    <tableColumn id="10" xr3:uid="{C2AD1791-222A-47FF-9802-FE5C3B153EE5}" name="Sampling Year_x000a_(§63.311(j)(2))" dataDxfId="47"/>
    <tableColumn id="11" xr3:uid="{2AAD2C36-6991-40CB-BF4D-7CC5E642B1EA}" name="Sampling Quarter_x000a_(§63.311(j)(2))_x000a_(Select from dropdown list)" dataDxfId="46"/>
    <tableColumn id="12" xr3:uid="{35FC17FF-BAF2-49FE-9868-B2AFFBB1B4F3}" name="Please enter any additional information." dataDxfId="45"/>
    <tableColumn id="13" xr3:uid="{DE1E2E07-E6DF-4077-8E8E-8C3A2C07DC77}" name="Enter associated file name reference. " dataDxfId="44"/>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0D5EC9E-04B2-47E7-A316-914615659C63}" name="Table3" displayName="Table3" ref="B12:G2123" totalsRowShown="0" headerRowDxfId="43" dataDxfId="41" headerRowBorderDxfId="42" tableBorderDxfId="40">
  <autoFilter ref="B12:G2123" xr:uid="{D0D5EC9E-04B2-47E7-A316-914615659C63}"/>
  <tableColumns count="6">
    <tableColumn id="1" xr3:uid="{8AD4C1F7-29F1-477E-AA83-2CA8CD84F913}" name="Company Record No._x000a_(Select from dropdown list)" dataDxfId="39"/>
    <tableColumn id="2" xr3:uid="{2F6467DE-1F5E-4170-A636-3945A2F38083}" name="Sampler Name_x000a_(§63.311(j)(3))" dataDxfId="38"/>
    <tableColumn id="3" xr3:uid="{2ACB656C-225A-480A-8BE0-851ED44C0F87}" name="Latitude of Passive Sampler in Decimal Degree _x000a_(at least five decimal places)_x000a_(§63.311(j)(3))" dataDxfId="37"/>
    <tableColumn id="4" xr3:uid="{384C1C1E-1C72-4755-A9D4-DD1B13C4DD41}" name="Longitude of Passive Sampler in Decimal Degree _x000a_(at least five decimal places)_x000a_(§63.311(j)(3))" dataDxfId="36"/>
    <tableColumn id="5" xr3:uid="{85F95046-4DC7-4C7B-B6B4-B87D49E339C2}" name="Passive Sampler Type_x000a_(§63.311(j)(3))_x000a_(Select from dropdown list)" dataDxfId="35"/>
    <tableColumn id="6" xr3:uid="{D333CE4A-DD23-48EA-860A-653780AE880A}" name="Comments" dataDxfId="34"/>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E55B642-6D30-4239-AD01-DA9787CD8836}" name="Table5" displayName="Table5" ref="B12:J1451" totalsRowShown="0" headerRowDxfId="33" dataDxfId="31" headerRowBorderDxfId="32" tableBorderDxfId="30">
  <autoFilter ref="B12:J1451" xr:uid="{AE55B642-6D30-4239-AD01-DA9787CD8836}"/>
  <tableColumns count="9">
    <tableColumn id="1" xr3:uid="{A693410D-CBDB-43E2-BFD1-048B8B711449}" name="Company Record No._x000a_(Select from dropdown list)" dataDxfId="29"/>
    <tableColumn id="2" xr3:uid="{E2CF3369-EB8A-4529-B625-A9DC92CBF084}" name="Sampling Period ID" dataDxfId="28"/>
    <tableColumn id="3" xr3:uid="{2CCB41D3-E71D-43FB-95CD-2A62D9BDADBE}" name="Sampling Period Start Date_x000a_(§63.311(j)(4))" dataDxfId="27"/>
    <tableColumn id="4" xr3:uid="{E3C37793-F114-46BD-8E03-A9D23949047C}" name="Sampling Period End Date_x000a_(§63.311(j)(4))" dataDxfId="26"/>
    <tableColumn id="9" xr3:uid="{A5651BC5-5727-49FC-94FF-60624D6A368A}" name="Monitored Compound_x000a_(§63.311(j)(8))_x000a_(Select from dropdown list)" dataDxfId="25"/>
    <tableColumn id="5" xr3:uid="{BCCE7568-35E4-48C1-98D7-91AA6B94FBD1}" name="Sampling Period _x000a_Δc _x000a_(µg/m3)_x000a_(§63.311(j)(8))" dataDxfId="24"/>
    <tableColumn id="6" xr3:uid="{BCB77371-AA64-4C35-B223-A59D8B36BBCB}" name="Annual Average Δc_x000a_(µg/m3)_x000a_(§63.311(j)(8))" dataDxfId="23"/>
    <tableColumn id="7" xr3:uid="{DAD2CBED-F89E-4C4D-B09F-8F2DEA694B06}" name="Were you required to develop a corrective action plan under § 63.314(e)?_x000a_(§63.311(j)(9))_x000a_(Select from dropdown list)" dataDxfId="22"/>
    <tableColumn id="8" xr3:uid="{0AF47CF0-F79A-4327-847B-9FB4A2616E08}" name="Comments" dataDxfId="21"/>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4F1FA14-75E6-4FC0-B24A-27873C0A9FF5}" name="Table7" displayName="Table7" ref="B12:K72023" totalsRowShown="0" headerRowDxfId="20" dataDxfId="18" headerRowBorderDxfId="19" tableBorderDxfId="17">
  <autoFilter ref="B12:K72023" xr:uid="{64F1FA14-75E6-4FC0-B24A-27873C0A9FF5}"/>
  <tableColumns count="10">
    <tableColumn id="1" xr3:uid="{4CC6EC88-3E4F-4EAC-9808-8EE158AE5C2E}" name="Company Record No._x000a_(Select from dropdown list)" dataDxfId="16"/>
    <tableColumn id="2" xr3:uid="{F3695B8B-ECF0-4CB5-B99E-391673BA6D40}" name="Sampling Period ID_x000a_(Select from dropdown list)" dataDxfId="15"/>
    <tableColumn id="3" xr3:uid="{4946A3EB-2A99-4435-B4A8-721119FA7F75}" name="Sampler Name_x000a_(§63.311(j)(3), §63.311(j)(5))_x000a_(Select from dropdown list)" dataDxfId="14"/>
    <tableColumn id="4" xr3:uid="{60E7D04C-FFB3-4759-9046-13403DCE6742}" name="Monitored Compound_x000a_(§63.311(j)(5))_x000a_(Select from dropdown list)" dataDxfId="13"/>
    <tableColumn id="5" xr3:uid="{3FB2A5A0-879B-44BD-BDD0-C10098210D70}" name="Sampling Period Concentration  (µg/m3)_x000a_(§63.311(j)(5))" dataDxfId="12"/>
    <tableColumn id="6" xr3:uid="{639EC18F-7274-42AB-94BC-ED7A2BF9E9E9}" name="Corrected Sampling Period Concentration  _x000a_(If allowed by site-specific monitoring plan)_x000a_(µg/m3)_x000a_(§63.311(j)(5))" dataDxfId="11"/>
    <tableColumn id="7" xr3:uid="{97CCCE91-2F9F-465F-BA8D-038E53E44380}" name="Below method detection limit (BDL)?_x000a_(§63.311(j)(5))_x000a_(Select from dropdown list)" dataDxfId="10"/>
    <tableColumn id="10" xr3:uid="{8765050D-E319-4F16-877D-83CF0095B48E}" name="Was this monitor location skipped during the sample period per the alternate frequency under §63.314(a)(2)(iii)?_x000a_(§63.311(j)(6))_x000a_(Select from dropdown list)" dataDxfId="9"/>
    <tableColumn id="8" xr3:uid="{0662F3ED-A0DF-40BF-94F8-A0B7F119D878}" name="Outlier?_x000a_(If yes, attach evidence in Additional Information on Company Information tab.)_x000a_(§63.311(j)(7))_x000a_(Select from dropdown list)" dataDxfId="8"/>
    <tableColumn id="9" xr3:uid="{46DD25C8-2D39-40F5-89B6-AC777BA40E55}" name="Comments" dataDxfId="7"/>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E10E784-A681-4299-8E12-96487E496A1E}" name="Table2" displayName="Table2" ref="A1:C11" totalsRowShown="0">
  <autoFilter ref="A1:C11" xr:uid="{DE10E784-A681-4299-8E12-96487E496A1E}"/>
  <tableColumns count="3">
    <tableColumn id="1" xr3:uid="{FCB1ED21-A181-4099-9763-17D834A2F90F}" name="Site" dataDxfId="6">
      <calculatedColumnFormula array="1">IF(SUMPRODUCT(--(LEN(Company_Information!B24:B212)&gt;0))&gt;0,IF(Company_Information!B24="","",Company_Information!B24),"Add a company in the Company Information tab")</calculatedColumnFormula>
    </tableColumn>
    <tableColumn id="2" xr3:uid="{6673E410-023E-47FD-9909-4BF78EBEEF52}" name="Num" dataDxfId="5">
      <calculatedColumnFormula>IF(A2="","",MAX(B1:B$1)+1)</calculatedColumnFormula>
    </tableColumn>
    <tableColumn id="3" xr3:uid="{0A81A7CD-257B-41BD-9FD6-A198A4B77DAB}" name="SiteList" dataDxfId="4">
      <calculatedColumnFormula>+IFERROR(INDEX($A$2:$A$11,MATCH(ROW()-ROW($C$1),$B$2:$B$11,0)),"")</calculatedColumnFormula>
    </tableColumn>
  </tableColumns>
  <tableStyleInfo name="TableStyleLight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FBAE47A-644C-4F7A-A136-F774036DDD91}" name="Table4" displayName="Table4" ref="I1:K2101" totalsRowShown="0">
  <autoFilter ref="I1:K2101" xr:uid="{6FBAE47A-644C-4F7A-A136-F774036DDD91}"/>
  <tableColumns count="3">
    <tableColumn id="1" xr3:uid="{27764207-58DA-43EB-8D5B-BDA1E457F0E5}" name="Sampler"/>
    <tableColumn id="2" xr3:uid="{285BA25F-073D-408C-879E-997015FA64D5}" name="Num" dataDxfId="3">
      <calculatedColumnFormula>IF(I2="","",MAX(J1:J$1)+1)</calculatedColumnFormula>
    </tableColumn>
    <tableColumn id="3" xr3:uid="{75A0A1D7-F9F4-46EC-83A4-21915620ABBA}" name="SamplerList" dataDxfId="2">
      <calculatedColumnFormula>+IFERROR(INDEX($I$2:$I$2101,MATCH(ROW()-ROW($K$1),$J$2:$J$2101,0)),"")</calculatedColumnFormula>
    </tableColumn>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B883D4A-E169-4E79-88DC-580702E63294}" name="Table6" displayName="Table6" ref="M1:O1430" totalsRowShown="0">
  <autoFilter ref="M1:O1430" xr:uid="{DB883D4A-E169-4E79-88DC-580702E63294}"/>
  <tableColumns count="3">
    <tableColumn id="1" xr3:uid="{42E610F2-5002-42ED-AD85-F08F0F085554}" name="Period"/>
    <tableColumn id="2" xr3:uid="{0B98312D-3519-4A3E-82F5-BEA151E2CC83}" name="Num" dataDxfId="1">
      <calculatedColumnFormula>IF(M2="","",MAX(N1:N$1)+1)</calculatedColumnFormula>
    </tableColumn>
    <tableColumn id="3" xr3:uid="{71B47FFE-D4AE-4342-883B-3ABC79BAD0B6}" name="PeriodList" dataDxfId="0">
      <calculatedColumnFormula>+IFERROR(INDEX($M$2:$M$1430,MATCH(ROW()-ROW($N$1),$N$2:$N$1430,0)),"")</calculatedColumnFormula>
    </tableColumn>
  </tableColumns>
  <tableStyleInfo name="TableStyleLight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D0A65-DDE5-4324-87F7-7CBE7EC92F9B}">
  <dimension ref="A1:B26"/>
  <sheetViews>
    <sheetView showGridLines="0" tabSelected="1" topLeftCell="B1" zoomScaleNormal="100" workbookViewId="0">
      <selection activeCell="B11" sqref="B11"/>
    </sheetView>
  </sheetViews>
  <sheetFormatPr defaultColWidth="0" defaultRowHeight="14.5" zeroHeight="1" x14ac:dyDescent="0.35"/>
  <cols>
    <col min="1" max="1" width="16.54296875" hidden="1" customWidth="1"/>
    <col min="2" max="2" width="154.453125" customWidth="1"/>
    <col min="3" max="16384" width="8.54296875" hidden="1"/>
  </cols>
  <sheetData>
    <row r="1" spans="1:2" x14ac:dyDescent="0.35">
      <c r="A1" s="1" t="s">
        <v>0</v>
      </c>
      <c r="B1" s="1"/>
    </row>
    <row r="2" spans="1:2" x14ac:dyDescent="0.35">
      <c r="A2" s="15" t="s">
        <v>1</v>
      </c>
      <c r="B2" s="2" t="s">
        <v>2</v>
      </c>
    </row>
    <row r="3" spans="1:2" x14ac:dyDescent="0.35">
      <c r="A3" s="16" t="s">
        <v>3</v>
      </c>
      <c r="B3" s="3" t="s">
        <v>4</v>
      </c>
    </row>
    <row r="4" spans="1:2" x14ac:dyDescent="0.35">
      <c r="A4" s="16" t="s">
        <v>5</v>
      </c>
      <c r="B4" s="4" t="s">
        <v>232</v>
      </c>
    </row>
    <row r="5" spans="1:2" x14ac:dyDescent="0.35">
      <c r="A5" s="16" t="s">
        <v>7</v>
      </c>
      <c r="B5" s="5">
        <v>45483</v>
      </c>
    </row>
    <row r="6" spans="1:2" ht="15.5" hidden="1" x14ac:dyDescent="0.35">
      <c r="A6" s="16"/>
      <c r="B6" s="114" t="s">
        <v>231</v>
      </c>
    </row>
    <row r="7" spans="1:2" ht="15.5" x14ac:dyDescent="0.35">
      <c r="B7" s="90" t="s">
        <v>233</v>
      </c>
    </row>
    <row r="8" spans="1:2" x14ac:dyDescent="0.35">
      <c r="B8" s="6"/>
    </row>
    <row r="9" spans="1:2" ht="18.5" x14ac:dyDescent="0.35">
      <c r="B9" s="7" t="s">
        <v>8</v>
      </c>
    </row>
    <row r="10" spans="1:2" ht="18.5" x14ac:dyDescent="0.35">
      <c r="B10" s="7" t="s">
        <v>9</v>
      </c>
    </row>
    <row r="11" spans="1:2" ht="27.65" customHeight="1" x14ac:dyDescent="0.35">
      <c r="B11" s="17" t="s">
        <v>10</v>
      </c>
    </row>
    <row r="12" spans="1:2" ht="54" customHeight="1" x14ac:dyDescent="0.35">
      <c r="B12" s="8" t="s">
        <v>11</v>
      </c>
    </row>
    <row r="13" spans="1:2" ht="58.4" customHeight="1" x14ac:dyDescent="0.35">
      <c r="B13" s="9" t="s">
        <v>12</v>
      </c>
    </row>
    <row r="14" spans="1:2" x14ac:dyDescent="0.35">
      <c r="B14" s="8" t="s">
        <v>13</v>
      </c>
    </row>
    <row r="15" spans="1:2" ht="58" x14ac:dyDescent="0.35">
      <c r="B15" s="10" t="s">
        <v>14</v>
      </c>
    </row>
    <row r="16" spans="1:2" ht="87" x14ac:dyDescent="0.35">
      <c r="B16" s="10" t="s">
        <v>15</v>
      </c>
    </row>
    <row r="17" spans="2:2" ht="58" x14ac:dyDescent="0.35">
      <c r="B17" s="11" t="s">
        <v>16</v>
      </c>
    </row>
    <row r="18" spans="2:2" ht="43.5" x14ac:dyDescent="0.35">
      <c r="B18" s="10" t="s">
        <v>17</v>
      </c>
    </row>
    <row r="19" spans="2:2" ht="25.4" customHeight="1" x14ac:dyDescent="0.35">
      <c r="B19" s="13" t="s">
        <v>18</v>
      </c>
    </row>
    <row r="20" spans="2:2" ht="43.5" x14ac:dyDescent="0.35">
      <c r="B20" s="10" t="s">
        <v>19</v>
      </c>
    </row>
    <row r="21" spans="2:2" ht="29" x14ac:dyDescent="0.35">
      <c r="B21" s="12" t="s">
        <v>20</v>
      </c>
    </row>
    <row r="22" spans="2:2" ht="43.5" x14ac:dyDescent="0.35">
      <c r="B22" s="10" t="s">
        <v>21</v>
      </c>
    </row>
    <row r="23" spans="2:2" ht="72.5" x14ac:dyDescent="0.35">
      <c r="B23" s="10" t="s">
        <v>22</v>
      </c>
    </row>
    <row r="24" spans="2:2" ht="29.9" customHeight="1" x14ac:dyDescent="0.35">
      <c r="B24" s="13" t="s">
        <v>23</v>
      </c>
    </row>
    <row r="25" spans="2:2" ht="43.5" x14ac:dyDescent="0.35">
      <c r="B25" s="10" t="s">
        <v>24</v>
      </c>
    </row>
    <row r="26" spans="2:2" ht="29" x14ac:dyDescent="0.35">
      <c r="B26" s="14" t="s">
        <v>25</v>
      </c>
    </row>
  </sheetData>
  <sheetProtection algorithmName="SHA-512" hashValue="aIEIls7GEUFQMCdqB101iQ97nwCAaYeBqJC8OzkhuIAQg1rbh7phZn7fg1tY2603OcTO2n74kShmxFua1pMGlw==" saltValue="jb6Dta2KDyXMrWHhjK/7NA==" spinCount="100000" sheet="1" sort="0" autoFilter="0"/>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844B8-A966-4517-98D0-D9E62D122D69}">
  <dimension ref="A1:N33"/>
  <sheetViews>
    <sheetView showGridLines="0" topLeftCell="B7" workbookViewId="0">
      <selection activeCell="N24" sqref="N24"/>
    </sheetView>
  </sheetViews>
  <sheetFormatPr defaultColWidth="0" defaultRowHeight="14.5" zeroHeight="1" x14ac:dyDescent="0.35"/>
  <cols>
    <col min="1" max="1" width="0" style="20" hidden="1" customWidth="1"/>
    <col min="2" max="2" width="13.81640625" style="20" customWidth="1"/>
    <col min="3" max="3" width="41.453125" style="20" customWidth="1"/>
    <col min="4" max="5" width="29.453125" style="20" customWidth="1"/>
    <col min="6" max="6" width="20.1796875" style="20" customWidth="1"/>
    <col min="7" max="7" width="18.453125" style="20" customWidth="1"/>
    <col min="8" max="8" width="13.453125" style="20" customWidth="1"/>
    <col min="9" max="9" width="14" style="86" customWidth="1"/>
    <col min="10" max="10" width="18.81640625" style="20" customWidth="1"/>
    <col min="11" max="11" width="14" style="20" customWidth="1"/>
    <col min="12" max="12" width="16" style="20" customWidth="1"/>
    <col min="13" max="13" width="73.54296875" style="20" customWidth="1"/>
    <col min="14" max="14" width="40.453125" style="20" customWidth="1"/>
    <col min="15" max="16384" width="8.54296875" style="20" hidden="1"/>
  </cols>
  <sheetData>
    <row r="1" spans="1:14" s="18" customFormat="1" ht="29" hidden="1" x14ac:dyDescent="0.35">
      <c r="B1" s="43" t="s">
        <v>0</v>
      </c>
      <c r="C1" s="40"/>
      <c r="D1" s="41"/>
      <c r="E1" s="41"/>
      <c r="F1" s="41"/>
      <c r="G1" s="41"/>
      <c r="H1" s="41"/>
      <c r="I1" s="42"/>
      <c r="J1" s="41"/>
      <c r="K1" s="41"/>
      <c r="L1" s="41"/>
      <c r="M1" s="41"/>
      <c r="N1" s="41"/>
    </row>
    <row r="2" spans="1:14" s="18" customFormat="1" hidden="1" x14ac:dyDescent="0.35">
      <c r="B2" s="19" t="str">
        <f>Welcome!A2</f>
        <v>Template Name</v>
      </c>
      <c r="C2" s="19" t="str">
        <f>Welcome!B2</f>
        <v>63.311(j) Fenceline Monitoring Report</v>
      </c>
      <c r="D2" s="29"/>
      <c r="E2" s="29"/>
      <c r="F2" s="29"/>
      <c r="G2" s="29"/>
      <c r="H2" s="29"/>
      <c r="I2" s="36"/>
      <c r="J2" s="29"/>
      <c r="K2" s="29"/>
      <c r="L2" s="29"/>
      <c r="M2" s="29"/>
      <c r="N2" s="29"/>
    </row>
    <row r="3" spans="1:14" s="18" customFormat="1" hidden="1" x14ac:dyDescent="0.35">
      <c r="B3" s="19" t="str">
        <f>Welcome!A3</f>
        <v>CitationID</v>
      </c>
      <c r="C3" s="19" t="str">
        <f>Welcome!B3</f>
        <v>63.311(j)</v>
      </c>
      <c r="D3" s="29"/>
      <c r="E3" s="29"/>
      <c r="F3" s="29"/>
      <c r="G3" s="29"/>
      <c r="H3" s="29"/>
      <c r="I3" s="36"/>
      <c r="J3" s="29"/>
      <c r="K3" s="29"/>
      <c r="L3" s="29"/>
      <c r="M3" s="29"/>
      <c r="N3" s="29"/>
    </row>
    <row r="4" spans="1:14" s="18" customFormat="1" hidden="1" x14ac:dyDescent="0.35">
      <c r="B4" s="19" t="str">
        <f>Welcome!A4</f>
        <v>Template Version</v>
      </c>
      <c r="C4" s="19" t="str">
        <f>Welcome!B4</f>
        <v>v1.00</v>
      </c>
      <c r="D4" s="29"/>
      <c r="E4" s="29"/>
      <c r="F4" s="29"/>
      <c r="G4" s="29"/>
      <c r="H4" s="29"/>
      <c r="I4" s="36"/>
      <c r="J4" s="29"/>
      <c r="K4" s="29"/>
      <c r="L4" s="29"/>
      <c r="M4" s="29"/>
      <c r="N4" s="29"/>
    </row>
    <row r="5" spans="1:14" s="18" customFormat="1" hidden="1" x14ac:dyDescent="0.35">
      <c r="B5" s="19" t="str">
        <f>Welcome!A5</f>
        <v>Last Updated Date</v>
      </c>
      <c r="C5" s="44">
        <f>Welcome!B5</f>
        <v>45483</v>
      </c>
      <c r="D5" s="29"/>
      <c r="E5" s="29"/>
      <c r="F5" s="29"/>
      <c r="G5" s="29"/>
      <c r="H5" s="29"/>
      <c r="I5" s="36"/>
      <c r="J5" s="29"/>
      <c r="K5" s="29"/>
      <c r="L5" s="29"/>
      <c r="M5" s="29"/>
      <c r="N5" s="29"/>
    </row>
    <row r="6" spans="1:14" s="18" customFormat="1" hidden="1" x14ac:dyDescent="0.35">
      <c r="I6" s="37"/>
    </row>
    <row r="7" spans="1:14" s="18" customFormat="1" ht="22.4" customHeight="1" x14ac:dyDescent="0.35">
      <c r="B7" s="28" t="s">
        <v>26</v>
      </c>
      <c r="I7" s="37"/>
    </row>
    <row r="8" spans="1:14" s="18" customFormat="1" x14ac:dyDescent="0.35">
      <c r="B8" s="18" t="s">
        <v>27</v>
      </c>
      <c r="I8" s="37"/>
    </row>
    <row r="9" spans="1:14" s="18" customFormat="1" x14ac:dyDescent="0.35">
      <c r="B9" s="18" t="s">
        <v>28</v>
      </c>
      <c r="I9" s="37"/>
    </row>
    <row r="10" spans="1:14" s="46" customFormat="1" ht="29.9" customHeight="1" thickBot="1" x14ac:dyDescent="0.4">
      <c r="B10" s="45" t="s">
        <v>29</v>
      </c>
      <c r="I10" s="47"/>
    </row>
    <row r="11" spans="1:14" s="18" customFormat="1" ht="15" thickBot="1" x14ac:dyDescent="0.4">
      <c r="B11" s="48" t="s">
        <v>30</v>
      </c>
      <c r="C11" s="49"/>
      <c r="D11" s="49"/>
      <c r="E11" s="49"/>
      <c r="F11" s="49"/>
      <c r="G11" s="49"/>
      <c r="H11" s="49"/>
      <c r="I11" s="50"/>
      <c r="J11" s="51"/>
      <c r="K11" s="48" t="s">
        <v>31</v>
      </c>
      <c r="L11" s="51"/>
      <c r="M11" s="49" t="s">
        <v>32</v>
      </c>
      <c r="N11" s="51"/>
    </row>
    <row r="12" spans="1:14" s="24" customFormat="1" ht="73" thickBot="1" x14ac:dyDescent="0.4">
      <c r="B12" s="53" t="s">
        <v>33</v>
      </c>
      <c r="C12" s="54" t="s">
        <v>34</v>
      </c>
      <c r="D12" s="54" t="s">
        <v>35</v>
      </c>
      <c r="E12" s="54" t="s">
        <v>36</v>
      </c>
      <c r="F12" s="54" t="s">
        <v>37</v>
      </c>
      <c r="G12" s="54" t="s">
        <v>38</v>
      </c>
      <c r="H12" s="54" t="s">
        <v>39</v>
      </c>
      <c r="I12" s="55" t="s">
        <v>40</v>
      </c>
      <c r="J12" s="56" t="s">
        <v>41</v>
      </c>
      <c r="K12" s="53" t="s">
        <v>42</v>
      </c>
      <c r="L12" s="56" t="s">
        <v>43</v>
      </c>
      <c r="M12" s="52" t="s">
        <v>44</v>
      </c>
      <c r="N12" s="25" t="s">
        <v>45</v>
      </c>
    </row>
    <row r="13" spans="1:14" x14ac:dyDescent="0.35">
      <c r="B13" s="21" t="s">
        <v>46</v>
      </c>
      <c r="C13" s="21" t="s">
        <v>47</v>
      </c>
      <c r="D13" s="21" t="s">
        <v>48</v>
      </c>
      <c r="E13" s="21" t="s">
        <v>49</v>
      </c>
      <c r="F13" s="21" t="s">
        <v>50</v>
      </c>
      <c r="G13" s="21" t="s">
        <v>51</v>
      </c>
      <c r="H13" s="21" t="s">
        <v>52</v>
      </c>
      <c r="I13" s="38" t="s">
        <v>53</v>
      </c>
      <c r="J13" s="21" t="s">
        <v>54</v>
      </c>
      <c r="K13" s="21" t="s">
        <v>55</v>
      </c>
      <c r="L13" s="21" t="s">
        <v>56</v>
      </c>
      <c r="M13" s="21" t="s">
        <v>57</v>
      </c>
      <c r="N13" s="21" t="s">
        <v>58</v>
      </c>
    </row>
    <row r="14" spans="1:14" s="89" customFormat="1" x14ac:dyDescent="0.35">
      <c r="A14" s="20"/>
      <c r="B14" s="22" t="s">
        <v>59</v>
      </c>
      <c r="C14" s="22" t="s">
        <v>60</v>
      </c>
      <c r="D14" s="87" t="s">
        <v>61</v>
      </c>
      <c r="E14" s="87" t="s">
        <v>62</v>
      </c>
      <c r="F14" s="87" t="s">
        <v>63</v>
      </c>
      <c r="G14" s="87" t="s">
        <v>64</v>
      </c>
      <c r="H14" s="87" t="s">
        <v>65</v>
      </c>
      <c r="I14" s="87" t="s">
        <v>66</v>
      </c>
      <c r="J14" s="87" t="s">
        <v>67</v>
      </c>
      <c r="K14" s="88" t="s">
        <v>68</v>
      </c>
      <c r="L14" s="88" t="s">
        <v>69</v>
      </c>
      <c r="M14" s="87" t="s">
        <v>70</v>
      </c>
      <c r="N14" s="87" t="s">
        <v>71</v>
      </c>
    </row>
    <row r="15" spans="1:14" hidden="1" x14ac:dyDescent="0.35">
      <c r="B15" s="22" t="s">
        <v>70</v>
      </c>
      <c r="C15" s="22" t="s">
        <v>70</v>
      </c>
      <c r="D15" s="22" t="s">
        <v>70</v>
      </c>
      <c r="E15" s="22" t="s">
        <v>70</v>
      </c>
      <c r="F15" s="22" t="s">
        <v>70</v>
      </c>
      <c r="G15" s="22" t="s">
        <v>70</v>
      </c>
      <c r="H15" s="22" t="s">
        <v>70</v>
      </c>
      <c r="I15" s="22" t="s">
        <v>70</v>
      </c>
      <c r="J15" s="22" t="s">
        <v>70</v>
      </c>
      <c r="K15" s="22" t="s">
        <v>70</v>
      </c>
      <c r="L15" s="22" t="s">
        <v>70</v>
      </c>
      <c r="M15" s="22" t="s">
        <v>70</v>
      </c>
      <c r="N15" s="22" t="s">
        <v>70</v>
      </c>
    </row>
    <row r="16" spans="1:14" hidden="1" x14ac:dyDescent="0.35">
      <c r="B16" s="22" t="s">
        <v>70</v>
      </c>
      <c r="C16" s="22" t="s">
        <v>70</v>
      </c>
      <c r="D16" s="22" t="s">
        <v>70</v>
      </c>
      <c r="E16" s="22" t="s">
        <v>70</v>
      </c>
      <c r="F16" s="22" t="s">
        <v>70</v>
      </c>
      <c r="G16" s="22" t="s">
        <v>70</v>
      </c>
      <c r="H16" s="22" t="s">
        <v>70</v>
      </c>
      <c r="I16" s="22" t="s">
        <v>70</v>
      </c>
      <c r="J16" s="22" t="s">
        <v>70</v>
      </c>
      <c r="K16" s="22" t="s">
        <v>70</v>
      </c>
      <c r="L16" s="22" t="s">
        <v>70</v>
      </c>
      <c r="M16" s="22" t="s">
        <v>70</v>
      </c>
      <c r="N16" s="22" t="s">
        <v>70</v>
      </c>
    </row>
    <row r="17" spans="2:14" hidden="1" x14ac:dyDescent="0.35">
      <c r="B17" s="22" t="s">
        <v>70</v>
      </c>
      <c r="C17" s="22" t="s">
        <v>70</v>
      </c>
      <c r="D17" s="22" t="s">
        <v>70</v>
      </c>
      <c r="E17" s="22" t="s">
        <v>70</v>
      </c>
      <c r="F17" s="22" t="s">
        <v>70</v>
      </c>
      <c r="G17" s="22" t="s">
        <v>70</v>
      </c>
      <c r="H17" s="22" t="s">
        <v>70</v>
      </c>
      <c r="I17" s="22" t="s">
        <v>70</v>
      </c>
      <c r="J17" s="22" t="s">
        <v>70</v>
      </c>
      <c r="K17" s="22" t="s">
        <v>70</v>
      </c>
      <c r="L17" s="22" t="s">
        <v>70</v>
      </c>
      <c r="M17" s="22" t="s">
        <v>70</v>
      </c>
      <c r="N17" s="22" t="s">
        <v>70</v>
      </c>
    </row>
    <row r="18" spans="2:14" hidden="1" x14ac:dyDescent="0.35">
      <c r="B18" s="22" t="s">
        <v>70</v>
      </c>
      <c r="C18" s="22" t="s">
        <v>70</v>
      </c>
      <c r="D18" s="22" t="s">
        <v>70</v>
      </c>
      <c r="E18" s="22" t="s">
        <v>70</v>
      </c>
      <c r="F18" s="22" t="s">
        <v>70</v>
      </c>
      <c r="G18" s="22" t="s">
        <v>70</v>
      </c>
      <c r="H18" s="22" t="s">
        <v>70</v>
      </c>
      <c r="I18" s="22" t="s">
        <v>70</v>
      </c>
      <c r="J18" s="22" t="s">
        <v>70</v>
      </c>
      <c r="K18" s="22" t="s">
        <v>70</v>
      </c>
      <c r="L18" s="22" t="s">
        <v>70</v>
      </c>
      <c r="M18" s="22" t="s">
        <v>70</v>
      </c>
      <c r="N18" s="22" t="s">
        <v>70</v>
      </c>
    </row>
    <row r="19" spans="2:14" hidden="1" x14ac:dyDescent="0.35">
      <c r="B19" s="22" t="s">
        <v>70</v>
      </c>
      <c r="C19" s="22" t="s">
        <v>70</v>
      </c>
      <c r="D19" s="22" t="s">
        <v>70</v>
      </c>
      <c r="E19" s="22" t="s">
        <v>70</v>
      </c>
      <c r="F19" s="22" t="s">
        <v>70</v>
      </c>
      <c r="G19" s="22" t="s">
        <v>70</v>
      </c>
      <c r="H19" s="22" t="s">
        <v>70</v>
      </c>
      <c r="I19" s="22" t="s">
        <v>70</v>
      </c>
      <c r="J19" s="22" t="s">
        <v>70</v>
      </c>
      <c r="K19" s="22" t="s">
        <v>70</v>
      </c>
      <c r="L19" s="22" t="s">
        <v>70</v>
      </c>
      <c r="M19" s="22" t="s">
        <v>70</v>
      </c>
      <c r="N19" s="22" t="s">
        <v>70</v>
      </c>
    </row>
    <row r="20" spans="2:14" hidden="1" x14ac:dyDescent="0.35">
      <c r="B20" s="22" t="s">
        <v>70</v>
      </c>
      <c r="C20" s="22" t="s">
        <v>70</v>
      </c>
      <c r="D20" s="22" t="s">
        <v>70</v>
      </c>
      <c r="E20" s="22" t="s">
        <v>70</v>
      </c>
      <c r="F20" s="22" t="s">
        <v>70</v>
      </c>
      <c r="G20" s="22" t="s">
        <v>70</v>
      </c>
      <c r="H20" s="22" t="s">
        <v>70</v>
      </c>
      <c r="I20" s="22" t="s">
        <v>70</v>
      </c>
      <c r="J20" s="22" t="s">
        <v>70</v>
      </c>
      <c r="K20" s="22" t="s">
        <v>70</v>
      </c>
      <c r="L20" s="22" t="s">
        <v>70</v>
      </c>
      <c r="M20" s="22" t="s">
        <v>70</v>
      </c>
      <c r="N20" s="22" t="s">
        <v>70</v>
      </c>
    </row>
    <row r="21" spans="2:14" hidden="1" x14ac:dyDescent="0.35">
      <c r="B21" s="22" t="s">
        <v>70</v>
      </c>
      <c r="C21" s="22" t="s">
        <v>70</v>
      </c>
      <c r="D21" s="22" t="s">
        <v>70</v>
      </c>
      <c r="E21" s="22" t="s">
        <v>70</v>
      </c>
      <c r="F21" s="22" t="s">
        <v>70</v>
      </c>
      <c r="G21" s="22" t="s">
        <v>70</v>
      </c>
      <c r="H21" s="22" t="s">
        <v>70</v>
      </c>
      <c r="I21" s="22" t="s">
        <v>70</v>
      </c>
      <c r="J21" s="22" t="s">
        <v>70</v>
      </c>
      <c r="K21" s="22" t="s">
        <v>70</v>
      </c>
      <c r="L21" s="22" t="s">
        <v>70</v>
      </c>
      <c r="M21" s="22" t="s">
        <v>70</v>
      </c>
      <c r="N21" s="22" t="s">
        <v>70</v>
      </c>
    </row>
    <row r="22" spans="2:14" hidden="1" x14ac:dyDescent="0.35">
      <c r="B22" s="22" t="s">
        <v>70</v>
      </c>
      <c r="C22" s="22" t="s">
        <v>70</v>
      </c>
      <c r="D22" s="22" t="s">
        <v>70</v>
      </c>
      <c r="E22" s="22" t="s">
        <v>70</v>
      </c>
      <c r="F22" s="22" t="s">
        <v>70</v>
      </c>
      <c r="G22" s="22" t="s">
        <v>70</v>
      </c>
      <c r="H22" s="22" t="s">
        <v>70</v>
      </c>
      <c r="I22" s="22" t="s">
        <v>70</v>
      </c>
      <c r="J22" s="22" t="s">
        <v>70</v>
      </c>
      <c r="K22" s="22" t="s">
        <v>70</v>
      </c>
      <c r="L22" s="22" t="s">
        <v>70</v>
      </c>
      <c r="M22" s="22" t="s">
        <v>70</v>
      </c>
      <c r="N22" s="22" t="s">
        <v>70</v>
      </c>
    </row>
    <row r="23" spans="2:14" hidden="1" x14ac:dyDescent="0.35">
      <c r="B23" s="22" t="s">
        <v>70</v>
      </c>
      <c r="C23" s="22" t="s">
        <v>70</v>
      </c>
      <c r="D23" s="22" t="s">
        <v>70</v>
      </c>
      <c r="E23" s="22" t="s">
        <v>70</v>
      </c>
      <c r="F23" s="22" t="s">
        <v>70</v>
      </c>
      <c r="G23" s="22" t="s">
        <v>70</v>
      </c>
      <c r="H23" s="22" t="s">
        <v>70</v>
      </c>
      <c r="I23" s="22" t="s">
        <v>70</v>
      </c>
      <c r="J23" s="22" t="s">
        <v>70</v>
      </c>
      <c r="K23" s="22" t="s">
        <v>70</v>
      </c>
      <c r="L23" s="22" t="s">
        <v>70</v>
      </c>
      <c r="M23" s="22" t="s">
        <v>70</v>
      </c>
      <c r="N23" s="22" t="s">
        <v>70</v>
      </c>
    </row>
    <row r="24" spans="2:14" x14ac:dyDescent="0.35">
      <c r="B24" s="23" t="str">
        <f>IF(Table1[[#This Row],[Facility Name
(§63.311(j)(1))]]="","",ROW(B24)-23)</f>
        <v/>
      </c>
      <c r="C24" s="23"/>
      <c r="D24" s="23"/>
      <c r="E24" s="23"/>
      <c r="F24" s="23"/>
      <c r="G24" s="23"/>
      <c r="H24" s="23"/>
      <c r="I24" s="39"/>
      <c r="J24" s="23"/>
      <c r="K24" s="23"/>
      <c r="L24" s="23"/>
      <c r="M24" s="23"/>
      <c r="N24" s="23"/>
    </row>
    <row r="25" spans="2:14" x14ac:dyDescent="0.35">
      <c r="B25" s="23" t="str">
        <f>IF(Table1[[#This Row],[Facility Name
(§63.311(j)(1))]]="","",ROW(B25)-23)</f>
        <v/>
      </c>
      <c r="C25" s="23"/>
      <c r="D25" s="23"/>
      <c r="E25" s="23"/>
      <c r="F25" s="23"/>
      <c r="G25" s="23"/>
      <c r="H25" s="23"/>
      <c r="I25" s="39"/>
      <c r="J25" s="23"/>
      <c r="K25" s="23"/>
      <c r="L25" s="23"/>
      <c r="M25" s="23"/>
      <c r="N25" s="23"/>
    </row>
    <row r="26" spans="2:14" x14ac:dyDescent="0.35">
      <c r="B26" s="23" t="str">
        <f>IF(Table1[[#This Row],[Facility Name
(§63.311(j)(1))]]="","",ROW(B26)-23)</f>
        <v/>
      </c>
      <c r="C26" s="23"/>
      <c r="D26" s="23"/>
      <c r="E26" s="23"/>
      <c r="F26" s="23"/>
      <c r="G26" s="23"/>
      <c r="H26" s="23"/>
      <c r="I26" s="39"/>
      <c r="J26" s="23"/>
      <c r="K26" s="23"/>
      <c r="L26" s="23"/>
      <c r="M26" s="23"/>
      <c r="N26" s="23"/>
    </row>
    <row r="27" spans="2:14" x14ac:dyDescent="0.35">
      <c r="B27" s="23" t="str">
        <f>IF(Table1[[#This Row],[Facility Name
(§63.311(j)(1))]]="","",ROW(B27)-23)</f>
        <v/>
      </c>
      <c r="C27" s="23"/>
      <c r="D27" s="23"/>
      <c r="E27" s="23"/>
      <c r="F27" s="23"/>
      <c r="G27" s="23"/>
      <c r="H27" s="23"/>
      <c r="I27" s="39"/>
      <c r="J27" s="23"/>
      <c r="K27" s="23"/>
      <c r="L27" s="23"/>
      <c r="M27" s="23"/>
      <c r="N27" s="23"/>
    </row>
    <row r="28" spans="2:14" x14ac:dyDescent="0.35">
      <c r="B28" s="23" t="str">
        <f>IF(Table1[[#This Row],[Facility Name
(§63.311(j)(1))]]="","",ROW(B28)-23)</f>
        <v/>
      </c>
      <c r="C28" s="23"/>
      <c r="D28" s="23"/>
      <c r="E28" s="23"/>
      <c r="F28" s="23"/>
      <c r="G28" s="23"/>
      <c r="H28" s="23"/>
      <c r="I28" s="39"/>
      <c r="J28" s="23"/>
      <c r="K28" s="23"/>
      <c r="L28" s="23"/>
      <c r="M28" s="23"/>
      <c r="N28" s="23"/>
    </row>
    <row r="29" spans="2:14" x14ac:dyDescent="0.35">
      <c r="B29" s="23" t="str">
        <f>IF(Table1[[#This Row],[Facility Name
(§63.311(j)(1))]]="","",ROW(B29)-23)</f>
        <v/>
      </c>
      <c r="C29" s="23"/>
      <c r="D29" s="23"/>
      <c r="E29" s="23"/>
      <c r="F29" s="23"/>
      <c r="G29" s="23"/>
      <c r="H29" s="23"/>
      <c r="I29" s="39"/>
      <c r="J29" s="23"/>
      <c r="K29" s="23"/>
      <c r="L29" s="23"/>
      <c r="M29" s="23"/>
      <c r="N29" s="23"/>
    </row>
    <row r="30" spans="2:14" x14ac:dyDescent="0.35">
      <c r="B30" s="23" t="str">
        <f>IF(Table1[[#This Row],[Facility Name
(§63.311(j)(1))]]="","",ROW(B30)-23)</f>
        <v/>
      </c>
      <c r="C30" s="23"/>
      <c r="D30" s="23"/>
      <c r="E30" s="23"/>
      <c r="F30" s="23"/>
      <c r="G30" s="23"/>
      <c r="H30" s="23"/>
      <c r="I30" s="39"/>
      <c r="J30" s="23"/>
      <c r="K30" s="23"/>
      <c r="L30" s="23"/>
      <c r="M30" s="23"/>
      <c r="N30" s="23"/>
    </row>
    <row r="31" spans="2:14" x14ac:dyDescent="0.35">
      <c r="B31" s="23" t="str">
        <f>IF(Table1[[#This Row],[Facility Name
(§63.311(j)(1))]]="","",ROW(B31)-23)</f>
        <v/>
      </c>
      <c r="C31" s="23"/>
      <c r="D31" s="23"/>
      <c r="E31" s="23"/>
      <c r="F31" s="23"/>
      <c r="G31" s="23"/>
      <c r="H31" s="23"/>
      <c r="I31" s="39"/>
      <c r="J31" s="23"/>
      <c r="K31" s="23"/>
      <c r="L31" s="23"/>
      <c r="M31" s="23"/>
      <c r="N31" s="23"/>
    </row>
    <row r="32" spans="2:14" x14ac:dyDescent="0.35">
      <c r="B32" s="23" t="str">
        <f>IF(Table1[[#This Row],[Facility Name
(§63.311(j)(1))]]="","",ROW(B32)-23)</f>
        <v/>
      </c>
      <c r="C32" s="23"/>
      <c r="D32" s="23"/>
      <c r="E32" s="23"/>
      <c r="F32" s="23"/>
      <c r="G32" s="23"/>
      <c r="H32" s="23"/>
      <c r="I32" s="39"/>
      <c r="J32" s="23"/>
      <c r="K32" s="23"/>
      <c r="L32" s="23"/>
      <c r="M32" s="23"/>
      <c r="N32" s="23"/>
    </row>
    <row r="33" spans="2:14" x14ac:dyDescent="0.35">
      <c r="B33" s="23" t="str">
        <f>IF(Table1[[#This Row],[Facility Name
(§63.311(j)(1))]]="","",ROW(B33)-23)</f>
        <v/>
      </c>
      <c r="C33" s="23"/>
      <c r="D33" s="23"/>
      <c r="E33" s="23"/>
      <c r="F33" s="23"/>
      <c r="G33" s="23"/>
      <c r="H33" s="23"/>
      <c r="I33" s="39"/>
      <c r="J33" s="23"/>
      <c r="K33" s="23"/>
      <c r="L33" s="23"/>
      <c r="M33" s="23"/>
      <c r="N33" s="23"/>
    </row>
  </sheetData>
  <sheetProtection algorithmName="SHA-512" hashValue="Z+psgxl7dBDPHZriPEHGaXLx8TU4u6OH/En5uxVYJtG5uZieNwEgc5+YZR1mQ4lpADNgAKUuZas6GVpmGfWVcg==" saltValue="C27x6vaxotvo0hri87nK/w==" spinCount="100000" sheet="1" sort="0" autoFilter="0"/>
  <dataValidations count="2">
    <dataValidation type="whole" operator="greaterThanOrEqual" allowBlank="1" showInputMessage="1" showErrorMessage="1" sqref="I24:I33" xr:uid="{68CD5478-1DF7-4DD7-8557-FB39A96F8A19}">
      <formula1>0</formula1>
    </dataValidation>
    <dataValidation type="whole" operator="greaterThanOrEqual" allowBlank="1" showInputMessage="1" showErrorMessage="1" sqref="K24:K33" xr:uid="{777422BD-D915-464A-BBBC-F4053FE44272}">
      <formula1>2023</formula1>
    </dataValidation>
  </dataValidations>
  <pageMargins left="0.7" right="0.7" top="0.75" bottom="0.75" header="0.3" footer="0.3"/>
  <pageSetup orientation="portrait" horizontalDpi="1200" verticalDpi="1200"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38803D1E-A95B-47E1-A362-F3371E4F07CF}">
          <x14:formula1>
            <xm:f>Lists!$E$2:$E$57</xm:f>
          </x14:formula1>
          <xm:sqref>H24:H33</xm:sqref>
        </x14:dataValidation>
        <x14:dataValidation type="list" allowBlank="1" showInputMessage="1" showErrorMessage="1" xr:uid="{9419340A-4B24-41C8-90D0-B6284E4CCDB0}">
          <x14:formula1>
            <xm:f>Lists!$G$2:$G$5</xm:f>
          </x14:formula1>
          <xm:sqref>L24:L33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626C9-C97F-4C8A-A15A-FD26CF438AFB}">
  <dimension ref="A1:G2123"/>
  <sheetViews>
    <sheetView showGridLines="0" topLeftCell="B7" workbookViewId="0">
      <selection activeCell="G27" sqref="G27"/>
    </sheetView>
  </sheetViews>
  <sheetFormatPr defaultColWidth="0" defaultRowHeight="14.5" zeroHeight="1" x14ac:dyDescent="0.35"/>
  <cols>
    <col min="1" max="1" width="0" style="20" hidden="1" customWidth="1"/>
    <col min="2" max="2" width="13" style="23" customWidth="1"/>
    <col min="3" max="3" width="26" style="23" customWidth="1"/>
    <col min="4" max="5" width="25" style="60" customWidth="1"/>
    <col min="6" max="6" width="19.54296875" style="23" customWidth="1"/>
    <col min="7" max="7" width="41.453125" style="23" customWidth="1"/>
    <col min="8" max="16384" width="8.54296875" style="20" hidden="1"/>
  </cols>
  <sheetData>
    <row r="1" spans="2:7" s="18" customFormat="1" hidden="1" x14ac:dyDescent="0.35">
      <c r="B1" s="19" t="s">
        <v>0</v>
      </c>
      <c r="C1" s="19"/>
      <c r="D1" s="57"/>
      <c r="E1" s="57"/>
      <c r="F1" s="29"/>
      <c r="G1" s="29"/>
    </row>
    <row r="2" spans="2:7" s="18" customFormat="1" hidden="1" x14ac:dyDescent="0.35">
      <c r="B2" s="19" t="str">
        <f>Welcome!A2</f>
        <v>Template Name</v>
      </c>
      <c r="C2" s="19" t="str">
        <f>Welcome!B2</f>
        <v>63.311(j) Fenceline Monitoring Report</v>
      </c>
      <c r="D2" s="57"/>
      <c r="E2" s="57"/>
      <c r="F2" s="29"/>
      <c r="G2" s="29"/>
    </row>
    <row r="3" spans="2:7" s="18" customFormat="1" hidden="1" x14ac:dyDescent="0.35">
      <c r="B3" s="19" t="str">
        <f>Welcome!A3</f>
        <v>CitationID</v>
      </c>
      <c r="C3" s="19" t="str">
        <f>Welcome!B3</f>
        <v>63.311(j)</v>
      </c>
      <c r="D3" s="57"/>
      <c r="E3" s="57"/>
      <c r="F3" s="29"/>
      <c r="G3" s="29"/>
    </row>
    <row r="4" spans="2:7" s="18" customFormat="1" hidden="1" x14ac:dyDescent="0.35">
      <c r="B4" s="19" t="str">
        <f>Welcome!A4</f>
        <v>Template Version</v>
      </c>
      <c r="C4" s="19" t="str">
        <f>Welcome!B4</f>
        <v>v1.00</v>
      </c>
      <c r="D4" s="57"/>
      <c r="E4" s="57"/>
      <c r="F4" s="29"/>
      <c r="G4" s="29"/>
    </row>
    <row r="5" spans="2:7" s="18" customFormat="1" hidden="1" x14ac:dyDescent="0.35">
      <c r="B5" s="19" t="str">
        <f>Welcome!A5</f>
        <v>Last Updated Date</v>
      </c>
      <c r="C5" s="44">
        <f>Welcome!B5</f>
        <v>45483</v>
      </c>
      <c r="D5" s="57"/>
      <c r="E5" s="57"/>
      <c r="F5" s="29"/>
      <c r="G5" s="29"/>
    </row>
    <row r="6" spans="2:7" s="18" customFormat="1" hidden="1" x14ac:dyDescent="0.35">
      <c r="D6" s="58"/>
      <c r="E6" s="58"/>
    </row>
    <row r="7" spans="2:7" s="18" customFormat="1" ht="21.65" customHeight="1" x14ac:dyDescent="0.35">
      <c r="B7" s="28" t="str">
        <f>Company_Information!B7</f>
        <v>40 CFR Part 63, Subpart L - National Emission Standards for Coke Ovens - Quarterly Fenceline Monitoring Report</v>
      </c>
      <c r="D7" s="58"/>
      <c r="E7" s="58"/>
    </row>
    <row r="8" spans="2:7" s="18" customFormat="1" x14ac:dyDescent="0.35">
      <c r="B8" s="18" t="s">
        <v>72</v>
      </c>
      <c r="D8" s="58"/>
      <c r="E8" s="58"/>
    </row>
    <row r="9" spans="2:7" s="18" customFormat="1" x14ac:dyDescent="0.35">
      <c r="B9" s="18" t="s">
        <v>73</v>
      </c>
      <c r="D9" s="58"/>
      <c r="E9" s="58"/>
    </row>
    <row r="10" spans="2:7" s="18" customFormat="1" ht="9" customHeight="1" x14ac:dyDescent="0.35">
      <c r="D10" s="58"/>
      <c r="E10" s="58"/>
    </row>
    <row r="11" spans="2:7" s="18" customFormat="1" ht="29.9" customHeight="1" thickBot="1" x14ac:dyDescent="0.4">
      <c r="B11" s="27" t="s">
        <v>74</v>
      </c>
      <c r="D11" s="58"/>
      <c r="E11" s="58"/>
    </row>
    <row r="12" spans="2:7" s="24" customFormat="1" ht="73" thickBot="1" x14ac:dyDescent="0.4">
      <c r="B12" s="73" t="s">
        <v>75</v>
      </c>
      <c r="C12" s="74" t="s">
        <v>76</v>
      </c>
      <c r="D12" s="75" t="s">
        <v>77</v>
      </c>
      <c r="E12" s="75" t="s">
        <v>78</v>
      </c>
      <c r="F12" s="74" t="s">
        <v>79</v>
      </c>
      <c r="G12" s="76" t="s">
        <v>80</v>
      </c>
    </row>
    <row r="13" spans="2:7" x14ac:dyDescent="0.35">
      <c r="B13" s="91" t="s">
        <v>46</v>
      </c>
      <c r="C13" s="92" t="s">
        <v>81</v>
      </c>
      <c r="D13" s="93" t="s">
        <v>82</v>
      </c>
      <c r="E13" s="93" t="s">
        <v>83</v>
      </c>
      <c r="F13" s="92" t="s">
        <v>84</v>
      </c>
      <c r="G13" s="92" t="s">
        <v>85</v>
      </c>
    </row>
    <row r="14" spans="2:7" x14ac:dyDescent="0.35">
      <c r="B14" s="22" t="s">
        <v>59</v>
      </c>
      <c r="C14" s="22" t="s">
        <v>86</v>
      </c>
      <c r="D14" s="59" t="s">
        <v>87</v>
      </c>
      <c r="E14" s="59" t="s">
        <v>88</v>
      </c>
      <c r="F14" s="22" t="s">
        <v>89</v>
      </c>
      <c r="G14" s="22" t="s">
        <v>70</v>
      </c>
    </row>
    <row r="15" spans="2:7" hidden="1" x14ac:dyDescent="0.35">
      <c r="B15" s="22" t="s">
        <v>70</v>
      </c>
      <c r="C15" s="22" t="s">
        <v>70</v>
      </c>
      <c r="D15" s="59" t="s">
        <v>70</v>
      </c>
      <c r="E15" s="59" t="s">
        <v>70</v>
      </c>
      <c r="F15" s="22" t="s">
        <v>70</v>
      </c>
      <c r="G15" s="22" t="s">
        <v>70</v>
      </c>
    </row>
    <row r="16" spans="2:7" hidden="1" x14ac:dyDescent="0.35">
      <c r="B16" s="22" t="s">
        <v>70</v>
      </c>
      <c r="C16" s="22" t="s">
        <v>70</v>
      </c>
      <c r="D16" s="59" t="s">
        <v>70</v>
      </c>
      <c r="E16" s="59" t="s">
        <v>70</v>
      </c>
      <c r="F16" s="22" t="s">
        <v>70</v>
      </c>
      <c r="G16" s="22" t="s">
        <v>70</v>
      </c>
    </row>
    <row r="17" spans="2:7" hidden="1" x14ac:dyDescent="0.35">
      <c r="B17" s="22" t="s">
        <v>70</v>
      </c>
      <c r="C17" s="22" t="s">
        <v>70</v>
      </c>
      <c r="D17" s="59" t="s">
        <v>70</v>
      </c>
      <c r="E17" s="59" t="s">
        <v>70</v>
      </c>
      <c r="F17" s="22" t="s">
        <v>70</v>
      </c>
      <c r="G17" s="22" t="s">
        <v>70</v>
      </c>
    </row>
    <row r="18" spans="2:7" hidden="1" x14ac:dyDescent="0.35">
      <c r="B18" s="22" t="s">
        <v>70</v>
      </c>
      <c r="C18" s="22" t="s">
        <v>70</v>
      </c>
      <c r="D18" s="59" t="s">
        <v>70</v>
      </c>
      <c r="E18" s="59" t="s">
        <v>70</v>
      </c>
      <c r="F18" s="22" t="s">
        <v>70</v>
      </c>
      <c r="G18" s="22" t="s">
        <v>70</v>
      </c>
    </row>
    <row r="19" spans="2:7" hidden="1" x14ac:dyDescent="0.35">
      <c r="B19" s="22" t="s">
        <v>70</v>
      </c>
      <c r="C19" s="22" t="s">
        <v>70</v>
      </c>
      <c r="D19" s="59" t="s">
        <v>70</v>
      </c>
      <c r="E19" s="59" t="s">
        <v>70</v>
      </c>
      <c r="F19" s="22" t="s">
        <v>70</v>
      </c>
      <c r="G19" s="22" t="s">
        <v>70</v>
      </c>
    </row>
    <row r="20" spans="2:7" hidden="1" x14ac:dyDescent="0.35">
      <c r="B20" s="22" t="s">
        <v>70</v>
      </c>
      <c r="C20" s="22" t="s">
        <v>70</v>
      </c>
      <c r="D20" s="59" t="s">
        <v>70</v>
      </c>
      <c r="E20" s="59" t="s">
        <v>70</v>
      </c>
      <c r="F20" s="22" t="s">
        <v>70</v>
      </c>
      <c r="G20" s="22" t="s">
        <v>70</v>
      </c>
    </row>
    <row r="21" spans="2:7" hidden="1" x14ac:dyDescent="0.35">
      <c r="B21" s="22" t="s">
        <v>70</v>
      </c>
      <c r="C21" s="22" t="s">
        <v>70</v>
      </c>
      <c r="D21" s="59" t="s">
        <v>70</v>
      </c>
      <c r="E21" s="59" t="s">
        <v>70</v>
      </c>
      <c r="F21" s="22" t="s">
        <v>70</v>
      </c>
      <c r="G21" s="22" t="s">
        <v>70</v>
      </c>
    </row>
    <row r="22" spans="2:7" hidden="1" x14ac:dyDescent="0.35">
      <c r="B22" s="22" t="s">
        <v>70</v>
      </c>
      <c r="C22" s="22" t="s">
        <v>70</v>
      </c>
      <c r="D22" s="59" t="s">
        <v>70</v>
      </c>
      <c r="E22" s="59" t="s">
        <v>70</v>
      </c>
      <c r="F22" s="22" t="s">
        <v>70</v>
      </c>
      <c r="G22" s="22" t="s">
        <v>70</v>
      </c>
    </row>
    <row r="23" spans="2:7" hidden="1" x14ac:dyDescent="0.35">
      <c r="B23" s="22" t="s">
        <v>70</v>
      </c>
      <c r="C23" s="22" t="s">
        <v>70</v>
      </c>
      <c r="D23" s="59" t="s">
        <v>70</v>
      </c>
      <c r="E23" s="59" t="s">
        <v>70</v>
      </c>
      <c r="F23" s="22" t="s">
        <v>70</v>
      </c>
      <c r="G23" s="22" t="s">
        <v>70</v>
      </c>
    </row>
    <row r="24" spans="2:7" x14ac:dyDescent="0.35"/>
    <row r="25" spans="2:7" x14ac:dyDescent="0.35"/>
    <row r="26" spans="2:7" x14ac:dyDescent="0.35"/>
    <row r="27" spans="2:7" x14ac:dyDescent="0.35"/>
    <row r="28" spans="2:7" x14ac:dyDescent="0.35"/>
    <row r="29" spans="2:7" x14ac:dyDescent="0.35"/>
    <row r="30" spans="2:7" x14ac:dyDescent="0.35"/>
    <row r="31" spans="2:7" x14ac:dyDescent="0.35"/>
    <row r="32" spans="2:7" x14ac:dyDescent="0.35"/>
    <row r="33" x14ac:dyDescent="0.35"/>
    <row r="34" x14ac:dyDescent="0.35"/>
    <row r="35" x14ac:dyDescent="0.35"/>
    <row r="36" x14ac:dyDescent="0.35"/>
    <row r="37" x14ac:dyDescent="0.35"/>
    <row r="38" x14ac:dyDescent="0.35"/>
    <row r="39" x14ac:dyDescent="0.35"/>
    <row r="40" x14ac:dyDescent="0.35"/>
    <row r="41" x14ac:dyDescent="0.35"/>
    <row r="42" x14ac:dyDescent="0.35"/>
    <row r="43" x14ac:dyDescent="0.35"/>
    <row r="44" x14ac:dyDescent="0.35"/>
    <row r="45" x14ac:dyDescent="0.35"/>
    <row r="46" x14ac:dyDescent="0.35"/>
    <row r="47" x14ac:dyDescent="0.35"/>
    <row r="48" x14ac:dyDescent="0.35"/>
    <row r="49" x14ac:dyDescent="0.35"/>
    <row r="50" x14ac:dyDescent="0.35"/>
    <row r="51" x14ac:dyDescent="0.35"/>
    <row r="52" x14ac:dyDescent="0.35"/>
    <row r="53" x14ac:dyDescent="0.35"/>
    <row r="54" x14ac:dyDescent="0.35"/>
    <row r="55" x14ac:dyDescent="0.35"/>
    <row r="56" x14ac:dyDescent="0.35"/>
    <row r="57" x14ac:dyDescent="0.35"/>
    <row r="58" x14ac:dyDescent="0.35"/>
    <row r="59" x14ac:dyDescent="0.35"/>
    <row r="60" x14ac:dyDescent="0.35"/>
    <row r="61" x14ac:dyDescent="0.35"/>
    <row r="62" x14ac:dyDescent="0.35"/>
    <row r="63" x14ac:dyDescent="0.35"/>
    <row r="64" x14ac:dyDescent="0.35"/>
    <row r="65" x14ac:dyDescent="0.35"/>
    <row r="66" x14ac:dyDescent="0.35"/>
    <row r="67" x14ac:dyDescent="0.35"/>
    <row r="68" x14ac:dyDescent="0.35"/>
    <row r="69" x14ac:dyDescent="0.35"/>
    <row r="70" x14ac:dyDescent="0.35"/>
    <row r="71" x14ac:dyDescent="0.35"/>
    <row r="72" x14ac:dyDescent="0.35"/>
    <row r="73" x14ac:dyDescent="0.35"/>
    <row r="74" x14ac:dyDescent="0.35"/>
    <row r="75" x14ac:dyDescent="0.35"/>
    <row r="76" x14ac:dyDescent="0.35"/>
    <row r="77" x14ac:dyDescent="0.35"/>
    <row r="78" x14ac:dyDescent="0.35"/>
    <row r="79" x14ac:dyDescent="0.35"/>
    <row r="80" x14ac:dyDescent="0.35"/>
    <row r="81" x14ac:dyDescent="0.35"/>
    <row r="82" x14ac:dyDescent="0.35"/>
    <row r="83" x14ac:dyDescent="0.35"/>
    <row r="84" x14ac:dyDescent="0.35"/>
    <row r="85" x14ac:dyDescent="0.35"/>
    <row r="86" x14ac:dyDescent="0.35"/>
    <row r="87" x14ac:dyDescent="0.35"/>
    <row r="88" x14ac:dyDescent="0.35"/>
    <row r="89" x14ac:dyDescent="0.35"/>
    <row r="90" x14ac:dyDescent="0.35"/>
    <row r="91" x14ac:dyDescent="0.35"/>
    <row r="92" x14ac:dyDescent="0.35"/>
    <row r="93" x14ac:dyDescent="0.35"/>
    <row r="94" x14ac:dyDescent="0.35"/>
    <row r="95" x14ac:dyDescent="0.35"/>
    <row r="96" x14ac:dyDescent="0.35"/>
    <row r="97" x14ac:dyDescent="0.35"/>
    <row r="98" x14ac:dyDescent="0.35"/>
    <row r="99" x14ac:dyDescent="0.35"/>
    <row r="100" x14ac:dyDescent="0.35"/>
    <row r="101" x14ac:dyDescent="0.35"/>
    <row r="102" x14ac:dyDescent="0.35"/>
    <row r="103" x14ac:dyDescent="0.35"/>
    <row r="104" x14ac:dyDescent="0.35"/>
    <row r="105" x14ac:dyDescent="0.35"/>
    <row r="106" x14ac:dyDescent="0.35"/>
    <row r="107" x14ac:dyDescent="0.35"/>
    <row r="108" x14ac:dyDescent="0.35"/>
    <row r="109" x14ac:dyDescent="0.35"/>
    <row r="110" x14ac:dyDescent="0.35"/>
    <row r="111" x14ac:dyDescent="0.35"/>
    <row r="112" x14ac:dyDescent="0.35"/>
    <row r="113" x14ac:dyDescent="0.35"/>
    <row r="114" x14ac:dyDescent="0.35"/>
    <row r="115" x14ac:dyDescent="0.35"/>
    <row r="116" x14ac:dyDescent="0.35"/>
    <row r="117" x14ac:dyDescent="0.35"/>
    <row r="118" x14ac:dyDescent="0.35"/>
    <row r="119" x14ac:dyDescent="0.35"/>
    <row r="120" x14ac:dyDescent="0.35"/>
    <row r="121" x14ac:dyDescent="0.35"/>
    <row r="122" x14ac:dyDescent="0.35"/>
    <row r="123" x14ac:dyDescent="0.35"/>
    <row r="124" x14ac:dyDescent="0.35"/>
    <row r="125" x14ac:dyDescent="0.35"/>
    <row r="126" x14ac:dyDescent="0.35"/>
    <row r="127" x14ac:dyDescent="0.35"/>
    <row r="128" x14ac:dyDescent="0.35"/>
    <row r="129" x14ac:dyDescent="0.35"/>
    <row r="130" x14ac:dyDescent="0.35"/>
    <row r="131" x14ac:dyDescent="0.35"/>
    <row r="132" x14ac:dyDescent="0.35"/>
    <row r="133" x14ac:dyDescent="0.35"/>
    <row r="134" x14ac:dyDescent="0.35"/>
    <row r="135" x14ac:dyDescent="0.35"/>
    <row r="136" x14ac:dyDescent="0.35"/>
    <row r="137" x14ac:dyDescent="0.35"/>
    <row r="138" x14ac:dyDescent="0.35"/>
    <row r="139" x14ac:dyDescent="0.35"/>
    <row r="140" x14ac:dyDescent="0.35"/>
    <row r="141" x14ac:dyDescent="0.35"/>
    <row r="142" x14ac:dyDescent="0.35"/>
    <row r="143" x14ac:dyDescent="0.35"/>
    <row r="144" x14ac:dyDescent="0.35"/>
    <row r="145" x14ac:dyDescent="0.35"/>
    <row r="146" x14ac:dyDescent="0.35"/>
    <row r="147" x14ac:dyDescent="0.35"/>
    <row r="148" x14ac:dyDescent="0.35"/>
    <row r="149" x14ac:dyDescent="0.35"/>
    <row r="150" x14ac:dyDescent="0.35"/>
    <row r="151" x14ac:dyDescent="0.35"/>
    <row r="152" x14ac:dyDescent="0.35"/>
    <row r="153" x14ac:dyDescent="0.35"/>
    <row r="154" x14ac:dyDescent="0.35"/>
    <row r="155" x14ac:dyDescent="0.35"/>
    <row r="156" x14ac:dyDescent="0.35"/>
    <row r="157" x14ac:dyDescent="0.35"/>
    <row r="158" x14ac:dyDescent="0.35"/>
    <row r="159" x14ac:dyDescent="0.35"/>
    <row r="160" x14ac:dyDescent="0.35"/>
    <row r="161" x14ac:dyDescent="0.35"/>
    <row r="162" x14ac:dyDescent="0.35"/>
    <row r="163" x14ac:dyDescent="0.35"/>
    <row r="164" x14ac:dyDescent="0.35"/>
    <row r="165" x14ac:dyDescent="0.35"/>
    <row r="166" x14ac:dyDescent="0.35"/>
    <row r="167" x14ac:dyDescent="0.35"/>
    <row r="168" x14ac:dyDescent="0.35"/>
    <row r="169" x14ac:dyDescent="0.35"/>
    <row r="170" x14ac:dyDescent="0.35"/>
    <row r="171" x14ac:dyDescent="0.35"/>
    <row r="172" x14ac:dyDescent="0.35"/>
    <row r="173" x14ac:dyDescent="0.35"/>
    <row r="174" x14ac:dyDescent="0.35"/>
    <row r="175" x14ac:dyDescent="0.35"/>
    <row r="176" x14ac:dyDescent="0.35"/>
    <row r="177" x14ac:dyDescent="0.35"/>
    <row r="178" x14ac:dyDescent="0.35"/>
    <row r="179" x14ac:dyDescent="0.35"/>
    <row r="180" x14ac:dyDescent="0.35"/>
    <row r="181" x14ac:dyDescent="0.35"/>
    <row r="182" x14ac:dyDescent="0.35"/>
    <row r="183" x14ac:dyDescent="0.35"/>
    <row r="184" x14ac:dyDescent="0.35"/>
    <row r="185" x14ac:dyDescent="0.35"/>
    <row r="186" x14ac:dyDescent="0.35"/>
    <row r="187" x14ac:dyDescent="0.35"/>
    <row r="188" x14ac:dyDescent="0.35"/>
    <row r="189" x14ac:dyDescent="0.35"/>
    <row r="190" x14ac:dyDescent="0.35"/>
    <row r="191" x14ac:dyDescent="0.35"/>
    <row r="192" x14ac:dyDescent="0.35"/>
    <row r="193" x14ac:dyDescent="0.35"/>
    <row r="194" x14ac:dyDescent="0.35"/>
    <row r="195" x14ac:dyDescent="0.35"/>
    <row r="196" x14ac:dyDescent="0.35"/>
    <row r="197" x14ac:dyDescent="0.35"/>
    <row r="198" x14ac:dyDescent="0.35"/>
    <row r="199" x14ac:dyDescent="0.35"/>
    <row r="200" x14ac:dyDescent="0.35"/>
    <row r="201" x14ac:dyDescent="0.35"/>
    <row r="202" x14ac:dyDescent="0.35"/>
    <row r="203" x14ac:dyDescent="0.35"/>
    <row r="204" x14ac:dyDescent="0.35"/>
    <row r="205" x14ac:dyDescent="0.35"/>
    <row r="206" x14ac:dyDescent="0.35"/>
    <row r="207" x14ac:dyDescent="0.35"/>
    <row r="208" x14ac:dyDescent="0.35"/>
    <row r="209" x14ac:dyDescent="0.35"/>
    <row r="210" x14ac:dyDescent="0.35"/>
    <row r="211" x14ac:dyDescent="0.35"/>
    <row r="212" x14ac:dyDescent="0.35"/>
    <row r="213" x14ac:dyDescent="0.35"/>
    <row r="214" x14ac:dyDescent="0.35"/>
    <row r="215" x14ac:dyDescent="0.35"/>
    <row r="216" x14ac:dyDescent="0.35"/>
    <row r="217" x14ac:dyDescent="0.35"/>
    <row r="218" x14ac:dyDescent="0.35"/>
    <row r="219" x14ac:dyDescent="0.35"/>
    <row r="220" x14ac:dyDescent="0.35"/>
    <row r="221" x14ac:dyDescent="0.35"/>
    <row r="222" x14ac:dyDescent="0.35"/>
    <row r="223" x14ac:dyDescent="0.35"/>
    <row r="224" x14ac:dyDescent="0.35"/>
    <row r="225" x14ac:dyDescent="0.35"/>
    <row r="226" x14ac:dyDescent="0.35"/>
    <row r="227" x14ac:dyDescent="0.35"/>
    <row r="228" x14ac:dyDescent="0.35"/>
    <row r="229" x14ac:dyDescent="0.35"/>
    <row r="230" x14ac:dyDescent="0.35"/>
    <row r="231" x14ac:dyDescent="0.35"/>
    <row r="232" x14ac:dyDescent="0.35"/>
    <row r="233" x14ac:dyDescent="0.35"/>
    <row r="234" x14ac:dyDescent="0.35"/>
    <row r="235" x14ac:dyDescent="0.35"/>
    <row r="236" x14ac:dyDescent="0.35"/>
    <row r="237" x14ac:dyDescent="0.35"/>
    <row r="238" x14ac:dyDescent="0.35"/>
    <row r="239" x14ac:dyDescent="0.35"/>
    <row r="240" x14ac:dyDescent="0.35"/>
    <row r="241" x14ac:dyDescent="0.35"/>
    <row r="242" x14ac:dyDescent="0.35"/>
    <row r="243" x14ac:dyDescent="0.35"/>
    <row r="244" x14ac:dyDescent="0.35"/>
    <row r="245" x14ac:dyDescent="0.35"/>
    <row r="246" x14ac:dyDescent="0.35"/>
    <row r="247" x14ac:dyDescent="0.35"/>
    <row r="248" x14ac:dyDescent="0.35"/>
    <row r="249" x14ac:dyDescent="0.35"/>
    <row r="250" x14ac:dyDescent="0.35"/>
    <row r="251" x14ac:dyDescent="0.35"/>
    <row r="252" x14ac:dyDescent="0.35"/>
    <row r="253" x14ac:dyDescent="0.35"/>
    <row r="254" x14ac:dyDescent="0.35"/>
    <row r="255" x14ac:dyDescent="0.35"/>
    <row r="256" x14ac:dyDescent="0.35"/>
    <row r="257" x14ac:dyDescent="0.35"/>
    <row r="258" x14ac:dyDescent="0.35"/>
    <row r="259" x14ac:dyDescent="0.35"/>
    <row r="260" x14ac:dyDescent="0.35"/>
    <row r="261" x14ac:dyDescent="0.35"/>
    <row r="262" x14ac:dyDescent="0.35"/>
    <row r="263" x14ac:dyDescent="0.35"/>
    <row r="264" x14ac:dyDescent="0.35"/>
    <row r="265" x14ac:dyDescent="0.35"/>
    <row r="266" x14ac:dyDescent="0.35"/>
    <row r="267" x14ac:dyDescent="0.35"/>
    <row r="268" x14ac:dyDescent="0.35"/>
    <row r="269" x14ac:dyDescent="0.35"/>
    <row r="270" x14ac:dyDescent="0.35"/>
    <row r="271" x14ac:dyDescent="0.35"/>
    <row r="272" x14ac:dyDescent="0.35"/>
    <row r="273" x14ac:dyDescent="0.35"/>
    <row r="274" x14ac:dyDescent="0.35"/>
    <row r="275" x14ac:dyDescent="0.35"/>
    <row r="276" x14ac:dyDescent="0.35"/>
    <row r="277" x14ac:dyDescent="0.35"/>
    <row r="278" x14ac:dyDescent="0.35"/>
    <row r="279" x14ac:dyDescent="0.35"/>
    <row r="280" x14ac:dyDescent="0.35"/>
    <row r="281" x14ac:dyDescent="0.35"/>
    <row r="282" x14ac:dyDescent="0.35"/>
    <row r="283" x14ac:dyDescent="0.35"/>
    <row r="284" x14ac:dyDescent="0.35"/>
    <row r="285" x14ac:dyDescent="0.35"/>
    <row r="286" x14ac:dyDescent="0.35"/>
    <row r="287" x14ac:dyDescent="0.35"/>
    <row r="288" x14ac:dyDescent="0.35"/>
    <row r="289" x14ac:dyDescent="0.35"/>
    <row r="290" x14ac:dyDescent="0.35"/>
    <row r="291" x14ac:dyDescent="0.35"/>
    <row r="292" x14ac:dyDescent="0.35"/>
    <row r="293" x14ac:dyDescent="0.35"/>
    <row r="294" x14ac:dyDescent="0.35"/>
    <row r="295" x14ac:dyDescent="0.35"/>
    <row r="296" x14ac:dyDescent="0.35"/>
    <row r="297" x14ac:dyDescent="0.35"/>
    <row r="298" x14ac:dyDescent="0.35"/>
    <row r="299" x14ac:dyDescent="0.35"/>
    <row r="300" x14ac:dyDescent="0.35"/>
    <row r="301" x14ac:dyDescent="0.35"/>
    <row r="302" x14ac:dyDescent="0.35"/>
    <row r="303" x14ac:dyDescent="0.35"/>
    <row r="304" x14ac:dyDescent="0.35"/>
    <row r="305" x14ac:dyDescent="0.35"/>
    <row r="306" x14ac:dyDescent="0.35"/>
    <row r="307" x14ac:dyDescent="0.35"/>
    <row r="308" x14ac:dyDescent="0.35"/>
    <row r="309" x14ac:dyDescent="0.35"/>
    <row r="310" x14ac:dyDescent="0.35"/>
    <row r="311" x14ac:dyDescent="0.35"/>
    <row r="312" x14ac:dyDescent="0.35"/>
    <row r="313" x14ac:dyDescent="0.35"/>
    <row r="314" x14ac:dyDescent="0.35"/>
    <row r="315" x14ac:dyDescent="0.35"/>
    <row r="316" x14ac:dyDescent="0.35"/>
    <row r="317" x14ac:dyDescent="0.35"/>
    <row r="318" x14ac:dyDescent="0.35"/>
    <row r="319" x14ac:dyDescent="0.35"/>
    <row r="320" x14ac:dyDescent="0.35"/>
    <row r="321" x14ac:dyDescent="0.35"/>
    <row r="322" x14ac:dyDescent="0.35"/>
    <row r="323" x14ac:dyDescent="0.35"/>
    <row r="324" x14ac:dyDescent="0.35"/>
    <row r="325" x14ac:dyDescent="0.35"/>
    <row r="326" x14ac:dyDescent="0.35"/>
    <row r="327" x14ac:dyDescent="0.35"/>
    <row r="328" x14ac:dyDescent="0.35"/>
    <row r="329" x14ac:dyDescent="0.35"/>
    <row r="330" x14ac:dyDescent="0.35"/>
    <row r="331" x14ac:dyDescent="0.35"/>
    <row r="332" x14ac:dyDescent="0.35"/>
    <row r="333" x14ac:dyDescent="0.35"/>
    <row r="334" x14ac:dyDescent="0.35"/>
    <row r="335" x14ac:dyDescent="0.35"/>
    <row r="336" x14ac:dyDescent="0.35"/>
    <row r="337" x14ac:dyDescent="0.35"/>
    <row r="338" x14ac:dyDescent="0.35"/>
    <row r="339" x14ac:dyDescent="0.35"/>
    <row r="340" x14ac:dyDescent="0.35"/>
    <row r="341" x14ac:dyDescent="0.35"/>
    <row r="342" x14ac:dyDescent="0.35"/>
    <row r="343" x14ac:dyDescent="0.35"/>
    <row r="344" x14ac:dyDescent="0.35"/>
    <row r="345" x14ac:dyDescent="0.35"/>
    <row r="346" x14ac:dyDescent="0.35"/>
    <row r="347" x14ac:dyDescent="0.35"/>
    <row r="348" x14ac:dyDescent="0.35"/>
    <row r="349" x14ac:dyDescent="0.35"/>
    <row r="350" x14ac:dyDescent="0.35"/>
    <row r="351" x14ac:dyDescent="0.35"/>
    <row r="352" x14ac:dyDescent="0.35"/>
    <row r="353" x14ac:dyDescent="0.35"/>
    <row r="354" x14ac:dyDescent="0.35"/>
    <row r="355" x14ac:dyDescent="0.35"/>
    <row r="356" x14ac:dyDescent="0.35"/>
    <row r="357" x14ac:dyDescent="0.35"/>
    <row r="358" x14ac:dyDescent="0.35"/>
    <row r="359" x14ac:dyDescent="0.35"/>
    <row r="360" x14ac:dyDescent="0.35"/>
    <row r="361" x14ac:dyDescent="0.35"/>
    <row r="362" x14ac:dyDescent="0.35"/>
    <row r="363" x14ac:dyDescent="0.35"/>
    <row r="364" x14ac:dyDescent="0.35"/>
    <row r="365" x14ac:dyDescent="0.35"/>
    <row r="366" x14ac:dyDescent="0.35"/>
    <row r="367" x14ac:dyDescent="0.35"/>
    <row r="368" x14ac:dyDescent="0.35"/>
    <row r="369" x14ac:dyDescent="0.35"/>
    <row r="370" x14ac:dyDescent="0.35"/>
    <row r="371" x14ac:dyDescent="0.35"/>
    <row r="372" x14ac:dyDescent="0.35"/>
    <row r="373" x14ac:dyDescent="0.35"/>
    <row r="374" x14ac:dyDescent="0.35"/>
    <row r="375" x14ac:dyDescent="0.35"/>
    <row r="376" x14ac:dyDescent="0.35"/>
    <row r="377" x14ac:dyDescent="0.35"/>
    <row r="378" x14ac:dyDescent="0.35"/>
    <row r="379" x14ac:dyDescent="0.35"/>
    <row r="380" x14ac:dyDescent="0.35"/>
    <row r="381" x14ac:dyDescent="0.35"/>
    <row r="382" x14ac:dyDescent="0.35"/>
    <row r="383" x14ac:dyDescent="0.35"/>
    <row r="384" x14ac:dyDescent="0.35"/>
    <row r="385" x14ac:dyDescent="0.35"/>
    <row r="386" x14ac:dyDescent="0.35"/>
    <row r="387" x14ac:dyDescent="0.35"/>
    <row r="388" x14ac:dyDescent="0.35"/>
    <row r="389" x14ac:dyDescent="0.35"/>
    <row r="390" x14ac:dyDescent="0.35"/>
    <row r="391" x14ac:dyDescent="0.35"/>
    <row r="392" x14ac:dyDescent="0.35"/>
    <row r="393" x14ac:dyDescent="0.35"/>
    <row r="394" x14ac:dyDescent="0.35"/>
    <row r="395" x14ac:dyDescent="0.35"/>
    <row r="396" x14ac:dyDescent="0.35"/>
    <row r="397" x14ac:dyDescent="0.35"/>
    <row r="398" x14ac:dyDescent="0.35"/>
    <row r="399" x14ac:dyDescent="0.35"/>
    <row r="400" x14ac:dyDescent="0.35"/>
    <row r="401" x14ac:dyDescent="0.35"/>
    <row r="402" x14ac:dyDescent="0.35"/>
    <row r="403" x14ac:dyDescent="0.35"/>
    <row r="404" x14ac:dyDescent="0.35"/>
    <row r="405" x14ac:dyDescent="0.35"/>
    <row r="406" x14ac:dyDescent="0.35"/>
    <row r="407" x14ac:dyDescent="0.35"/>
    <row r="408" x14ac:dyDescent="0.35"/>
    <row r="409" x14ac:dyDescent="0.35"/>
    <row r="410" x14ac:dyDescent="0.35"/>
    <row r="411" x14ac:dyDescent="0.35"/>
    <row r="412" x14ac:dyDescent="0.35"/>
    <row r="413" x14ac:dyDescent="0.35"/>
    <row r="414" x14ac:dyDescent="0.35"/>
    <row r="415" x14ac:dyDescent="0.35"/>
    <row r="416" x14ac:dyDescent="0.35"/>
    <row r="417" x14ac:dyDescent="0.35"/>
    <row r="418" x14ac:dyDescent="0.35"/>
    <row r="419" x14ac:dyDescent="0.35"/>
    <row r="420" x14ac:dyDescent="0.35"/>
    <row r="421" x14ac:dyDescent="0.35"/>
    <row r="422" x14ac:dyDescent="0.35"/>
    <row r="423" x14ac:dyDescent="0.35"/>
    <row r="424" x14ac:dyDescent="0.35"/>
    <row r="425" x14ac:dyDescent="0.35"/>
    <row r="426" x14ac:dyDescent="0.35"/>
    <row r="427" x14ac:dyDescent="0.35"/>
    <row r="428" x14ac:dyDescent="0.35"/>
    <row r="429" x14ac:dyDescent="0.35"/>
    <row r="430" x14ac:dyDescent="0.35"/>
    <row r="431" x14ac:dyDescent="0.35"/>
    <row r="432" x14ac:dyDescent="0.35"/>
    <row r="433" x14ac:dyDescent="0.35"/>
    <row r="434" x14ac:dyDescent="0.35"/>
    <row r="435" x14ac:dyDescent="0.35"/>
    <row r="436" x14ac:dyDescent="0.35"/>
    <row r="437" x14ac:dyDescent="0.35"/>
    <row r="438" x14ac:dyDescent="0.35"/>
    <row r="439" x14ac:dyDescent="0.35"/>
    <row r="440" x14ac:dyDescent="0.35"/>
    <row r="441" x14ac:dyDescent="0.35"/>
    <row r="442" x14ac:dyDescent="0.35"/>
    <row r="443" x14ac:dyDescent="0.35"/>
    <row r="444" x14ac:dyDescent="0.35"/>
    <row r="445" x14ac:dyDescent="0.35"/>
    <row r="446" x14ac:dyDescent="0.35"/>
    <row r="447" x14ac:dyDescent="0.35"/>
    <row r="448" x14ac:dyDescent="0.35"/>
    <row r="449" x14ac:dyDescent="0.35"/>
    <row r="450" x14ac:dyDescent="0.35"/>
    <row r="451" x14ac:dyDescent="0.35"/>
    <row r="452" x14ac:dyDescent="0.35"/>
    <row r="453" x14ac:dyDescent="0.35"/>
    <row r="454" x14ac:dyDescent="0.35"/>
    <row r="455" x14ac:dyDescent="0.35"/>
    <row r="456" x14ac:dyDescent="0.35"/>
    <row r="457" x14ac:dyDescent="0.35"/>
    <row r="458" x14ac:dyDescent="0.35"/>
    <row r="459" x14ac:dyDescent="0.35"/>
    <row r="460" x14ac:dyDescent="0.35"/>
    <row r="461" x14ac:dyDescent="0.35"/>
    <row r="462" x14ac:dyDescent="0.35"/>
    <row r="463" x14ac:dyDescent="0.35"/>
    <row r="464" x14ac:dyDescent="0.35"/>
    <row r="465" x14ac:dyDescent="0.35"/>
    <row r="466" x14ac:dyDescent="0.35"/>
    <row r="467" x14ac:dyDescent="0.35"/>
    <row r="468" x14ac:dyDescent="0.35"/>
    <row r="469" x14ac:dyDescent="0.35"/>
    <row r="470" x14ac:dyDescent="0.35"/>
    <row r="471" x14ac:dyDescent="0.35"/>
    <row r="472" x14ac:dyDescent="0.35"/>
    <row r="473" x14ac:dyDescent="0.35"/>
    <row r="474" x14ac:dyDescent="0.35"/>
    <row r="475" x14ac:dyDescent="0.35"/>
    <row r="476" x14ac:dyDescent="0.35"/>
    <row r="477" x14ac:dyDescent="0.35"/>
    <row r="478" x14ac:dyDescent="0.35"/>
    <row r="479" x14ac:dyDescent="0.35"/>
    <row r="480" x14ac:dyDescent="0.35"/>
    <row r="481" x14ac:dyDescent="0.35"/>
    <row r="482" x14ac:dyDescent="0.35"/>
    <row r="483" x14ac:dyDescent="0.35"/>
    <row r="484" x14ac:dyDescent="0.35"/>
    <row r="485" x14ac:dyDescent="0.35"/>
    <row r="486" x14ac:dyDescent="0.35"/>
    <row r="487" x14ac:dyDescent="0.35"/>
    <row r="488" x14ac:dyDescent="0.35"/>
    <row r="489" x14ac:dyDescent="0.35"/>
    <row r="490" x14ac:dyDescent="0.35"/>
    <row r="491" x14ac:dyDescent="0.35"/>
    <row r="492" x14ac:dyDescent="0.35"/>
    <row r="493" x14ac:dyDescent="0.35"/>
    <row r="494" x14ac:dyDescent="0.35"/>
    <row r="495" x14ac:dyDescent="0.35"/>
    <row r="496" x14ac:dyDescent="0.35"/>
    <row r="497" x14ac:dyDescent="0.35"/>
    <row r="498" x14ac:dyDescent="0.35"/>
    <row r="499" x14ac:dyDescent="0.35"/>
    <row r="500" x14ac:dyDescent="0.35"/>
    <row r="501" x14ac:dyDescent="0.35"/>
    <row r="502" x14ac:dyDescent="0.35"/>
    <row r="503" x14ac:dyDescent="0.35"/>
    <row r="504" x14ac:dyDescent="0.35"/>
    <row r="505" x14ac:dyDescent="0.35"/>
    <row r="506" x14ac:dyDescent="0.35"/>
    <row r="507" x14ac:dyDescent="0.35"/>
    <row r="508" x14ac:dyDescent="0.35"/>
    <row r="509" x14ac:dyDescent="0.35"/>
    <row r="510" x14ac:dyDescent="0.35"/>
    <row r="511" x14ac:dyDescent="0.35"/>
    <row r="512" x14ac:dyDescent="0.35"/>
    <row r="513" x14ac:dyDescent="0.35"/>
    <row r="514" x14ac:dyDescent="0.35"/>
    <row r="515" x14ac:dyDescent="0.35"/>
    <row r="516" x14ac:dyDescent="0.35"/>
    <row r="517" x14ac:dyDescent="0.35"/>
    <row r="518" x14ac:dyDescent="0.35"/>
    <row r="519" x14ac:dyDescent="0.35"/>
    <row r="520" x14ac:dyDescent="0.35"/>
    <row r="521" x14ac:dyDescent="0.35"/>
    <row r="522" x14ac:dyDescent="0.35"/>
    <row r="523" x14ac:dyDescent="0.35"/>
    <row r="524" x14ac:dyDescent="0.35"/>
    <row r="525" x14ac:dyDescent="0.35"/>
    <row r="526" x14ac:dyDescent="0.35"/>
    <row r="527" x14ac:dyDescent="0.35"/>
    <row r="528" x14ac:dyDescent="0.35"/>
    <row r="529" x14ac:dyDescent="0.35"/>
    <row r="530" x14ac:dyDescent="0.35"/>
    <row r="531" x14ac:dyDescent="0.35"/>
    <row r="532" x14ac:dyDescent="0.35"/>
    <row r="533" x14ac:dyDescent="0.35"/>
    <row r="534" x14ac:dyDescent="0.35"/>
    <row r="535" x14ac:dyDescent="0.35"/>
    <row r="536" x14ac:dyDescent="0.35"/>
    <row r="537" x14ac:dyDescent="0.35"/>
    <row r="538" x14ac:dyDescent="0.35"/>
    <row r="539" x14ac:dyDescent="0.35"/>
    <row r="540" x14ac:dyDescent="0.35"/>
    <row r="541" x14ac:dyDescent="0.35"/>
    <row r="542" x14ac:dyDescent="0.35"/>
    <row r="543" x14ac:dyDescent="0.35"/>
    <row r="544" x14ac:dyDescent="0.35"/>
    <row r="545" x14ac:dyDescent="0.35"/>
    <row r="546" x14ac:dyDescent="0.35"/>
    <row r="547" x14ac:dyDescent="0.35"/>
    <row r="548" x14ac:dyDescent="0.35"/>
    <row r="549" x14ac:dyDescent="0.35"/>
    <row r="550" x14ac:dyDescent="0.35"/>
    <row r="551" x14ac:dyDescent="0.35"/>
    <row r="552" x14ac:dyDescent="0.35"/>
    <row r="553" x14ac:dyDescent="0.35"/>
    <row r="554" x14ac:dyDescent="0.35"/>
    <row r="555" x14ac:dyDescent="0.35"/>
    <row r="556" x14ac:dyDescent="0.35"/>
    <row r="557" x14ac:dyDescent="0.35"/>
    <row r="558" x14ac:dyDescent="0.35"/>
    <row r="559" x14ac:dyDescent="0.35"/>
    <row r="560" x14ac:dyDescent="0.35"/>
    <row r="561" x14ac:dyDescent="0.35"/>
    <row r="562" x14ac:dyDescent="0.35"/>
    <row r="563" x14ac:dyDescent="0.35"/>
    <row r="564" x14ac:dyDescent="0.35"/>
    <row r="565" x14ac:dyDescent="0.35"/>
    <row r="566" x14ac:dyDescent="0.35"/>
    <row r="567" x14ac:dyDescent="0.35"/>
    <row r="568" x14ac:dyDescent="0.35"/>
    <row r="569" x14ac:dyDescent="0.35"/>
    <row r="570" x14ac:dyDescent="0.35"/>
    <row r="571" x14ac:dyDescent="0.35"/>
    <row r="572" x14ac:dyDescent="0.35"/>
    <row r="573" x14ac:dyDescent="0.35"/>
    <row r="574" x14ac:dyDescent="0.35"/>
    <row r="575" x14ac:dyDescent="0.35"/>
    <row r="576" x14ac:dyDescent="0.35"/>
    <row r="577" x14ac:dyDescent="0.35"/>
    <row r="578" x14ac:dyDescent="0.35"/>
    <row r="579" x14ac:dyDescent="0.35"/>
    <row r="580" x14ac:dyDescent="0.35"/>
    <row r="581" x14ac:dyDescent="0.35"/>
    <row r="582" x14ac:dyDescent="0.35"/>
    <row r="583" x14ac:dyDescent="0.35"/>
    <row r="584" x14ac:dyDescent="0.35"/>
    <row r="585" x14ac:dyDescent="0.35"/>
    <row r="586" x14ac:dyDescent="0.35"/>
    <row r="587" x14ac:dyDescent="0.35"/>
    <row r="588" x14ac:dyDescent="0.35"/>
    <row r="589" x14ac:dyDescent="0.35"/>
    <row r="590" x14ac:dyDescent="0.35"/>
    <row r="591" x14ac:dyDescent="0.35"/>
    <row r="592" x14ac:dyDescent="0.35"/>
    <row r="593" x14ac:dyDescent="0.35"/>
    <row r="594" x14ac:dyDescent="0.35"/>
    <row r="595" x14ac:dyDescent="0.35"/>
    <row r="596" x14ac:dyDescent="0.35"/>
    <row r="597" x14ac:dyDescent="0.35"/>
    <row r="598" x14ac:dyDescent="0.35"/>
    <row r="599" x14ac:dyDescent="0.35"/>
    <row r="600" x14ac:dyDescent="0.35"/>
    <row r="601" x14ac:dyDescent="0.35"/>
    <row r="602" x14ac:dyDescent="0.35"/>
    <row r="603" x14ac:dyDescent="0.35"/>
    <row r="604" x14ac:dyDescent="0.35"/>
    <row r="605" x14ac:dyDescent="0.35"/>
    <row r="606" x14ac:dyDescent="0.35"/>
    <row r="607" x14ac:dyDescent="0.35"/>
    <row r="608" x14ac:dyDescent="0.35"/>
    <row r="609" x14ac:dyDescent="0.35"/>
    <row r="610" x14ac:dyDescent="0.35"/>
    <row r="611" x14ac:dyDescent="0.35"/>
    <row r="612" x14ac:dyDescent="0.35"/>
    <row r="613" x14ac:dyDescent="0.35"/>
    <row r="614" x14ac:dyDescent="0.35"/>
    <row r="615" x14ac:dyDescent="0.35"/>
    <row r="616" x14ac:dyDescent="0.35"/>
    <row r="617" x14ac:dyDescent="0.35"/>
    <row r="618" x14ac:dyDescent="0.35"/>
    <row r="619" x14ac:dyDescent="0.35"/>
    <row r="620" x14ac:dyDescent="0.35"/>
    <row r="621" x14ac:dyDescent="0.35"/>
    <row r="622" x14ac:dyDescent="0.35"/>
    <row r="623" x14ac:dyDescent="0.35"/>
    <row r="624" x14ac:dyDescent="0.35"/>
    <row r="625" x14ac:dyDescent="0.35"/>
    <row r="626" x14ac:dyDescent="0.35"/>
    <row r="627" x14ac:dyDescent="0.35"/>
    <row r="628" x14ac:dyDescent="0.35"/>
    <row r="629" x14ac:dyDescent="0.35"/>
    <row r="630" x14ac:dyDescent="0.35"/>
    <row r="631" x14ac:dyDescent="0.35"/>
    <row r="632" x14ac:dyDescent="0.35"/>
    <row r="633" x14ac:dyDescent="0.35"/>
    <row r="634" x14ac:dyDescent="0.35"/>
    <row r="635" x14ac:dyDescent="0.35"/>
    <row r="636" x14ac:dyDescent="0.35"/>
    <row r="637" x14ac:dyDescent="0.35"/>
    <row r="638" x14ac:dyDescent="0.35"/>
    <row r="639" x14ac:dyDescent="0.35"/>
    <row r="640" x14ac:dyDescent="0.35"/>
    <row r="641" x14ac:dyDescent="0.35"/>
    <row r="642" x14ac:dyDescent="0.35"/>
    <row r="643" x14ac:dyDescent="0.35"/>
    <row r="644" x14ac:dyDescent="0.35"/>
    <row r="645" x14ac:dyDescent="0.35"/>
    <row r="646" x14ac:dyDescent="0.35"/>
    <row r="647" x14ac:dyDescent="0.35"/>
    <row r="648" x14ac:dyDescent="0.35"/>
    <row r="649" x14ac:dyDescent="0.35"/>
    <row r="650" x14ac:dyDescent="0.35"/>
    <row r="651" x14ac:dyDescent="0.35"/>
    <row r="652" x14ac:dyDescent="0.35"/>
    <row r="653" x14ac:dyDescent="0.35"/>
    <row r="654" x14ac:dyDescent="0.35"/>
    <row r="655" x14ac:dyDescent="0.35"/>
    <row r="656" x14ac:dyDescent="0.35"/>
    <row r="657" x14ac:dyDescent="0.35"/>
    <row r="658" x14ac:dyDescent="0.35"/>
    <row r="659" x14ac:dyDescent="0.35"/>
    <row r="660" x14ac:dyDescent="0.35"/>
    <row r="661" x14ac:dyDescent="0.35"/>
    <row r="662" x14ac:dyDescent="0.35"/>
    <row r="663" x14ac:dyDescent="0.35"/>
    <row r="664" x14ac:dyDescent="0.35"/>
    <row r="665" x14ac:dyDescent="0.35"/>
    <row r="666" x14ac:dyDescent="0.35"/>
    <row r="667" x14ac:dyDescent="0.35"/>
    <row r="668" x14ac:dyDescent="0.35"/>
    <row r="669" x14ac:dyDescent="0.35"/>
    <row r="670" x14ac:dyDescent="0.35"/>
    <row r="671" x14ac:dyDescent="0.35"/>
    <row r="672" x14ac:dyDescent="0.35"/>
    <row r="673" x14ac:dyDescent="0.35"/>
    <row r="674" x14ac:dyDescent="0.35"/>
    <row r="675" x14ac:dyDescent="0.35"/>
    <row r="676" x14ac:dyDescent="0.35"/>
    <row r="677" x14ac:dyDescent="0.35"/>
    <row r="678" x14ac:dyDescent="0.35"/>
    <row r="679" x14ac:dyDescent="0.35"/>
    <row r="680" x14ac:dyDescent="0.35"/>
    <row r="681" x14ac:dyDescent="0.35"/>
    <row r="682" x14ac:dyDescent="0.35"/>
    <row r="683" x14ac:dyDescent="0.35"/>
    <row r="684" x14ac:dyDescent="0.35"/>
    <row r="685" x14ac:dyDescent="0.35"/>
    <row r="686" x14ac:dyDescent="0.35"/>
    <row r="687" x14ac:dyDescent="0.35"/>
    <row r="688" x14ac:dyDescent="0.35"/>
    <row r="689" x14ac:dyDescent="0.35"/>
    <row r="690" x14ac:dyDescent="0.35"/>
    <row r="691" x14ac:dyDescent="0.35"/>
    <row r="692" x14ac:dyDescent="0.35"/>
    <row r="693" x14ac:dyDescent="0.35"/>
    <row r="694" x14ac:dyDescent="0.35"/>
    <row r="695" x14ac:dyDescent="0.35"/>
    <row r="696" x14ac:dyDescent="0.35"/>
    <row r="697" x14ac:dyDescent="0.35"/>
    <row r="698" x14ac:dyDescent="0.35"/>
    <row r="699" x14ac:dyDescent="0.35"/>
    <row r="700" x14ac:dyDescent="0.35"/>
    <row r="701" x14ac:dyDescent="0.35"/>
    <row r="702" x14ac:dyDescent="0.35"/>
    <row r="703" x14ac:dyDescent="0.35"/>
    <row r="704" x14ac:dyDescent="0.35"/>
    <row r="705" x14ac:dyDescent="0.35"/>
    <row r="706" x14ac:dyDescent="0.35"/>
    <row r="707" x14ac:dyDescent="0.35"/>
    <row r="708" x14ac:dyDescent="0.35"/>
    <row r="709" x14ac:dyDescent="0.35"/>
    <row r="710" x14ac:dyDescent="0.35"/>
    <row r="711" x14ac:dyDescent="0.35"/>
    <row r="712" x14ac:dyDescent="0.35"/>
    <row r="713" x14ac:dyDescent="0.35"/>
    <row r="714" x14ac:dyDescent="0.35"/>
    <row r="715" x14ac:dyDescent="0.35"/>
    <row r="716" x14ac:dyDescent="0.35"/>
    <row r="717" x14ac:dyDescent="0.35"/>
    <row r="718" x14ac:dyDescent="0.35"/>
    <row r="719" x14ac:dyDescent="0.35"/>
    <row r="720" x14ac:dyDescent="0.35"/>
    <row r="721" x14ac:dyDescent="0.35"/>
    <row r="722" x14ac:dyDescent="0.35"/>
    <row r="723" x14ac:dyDescent="0.35"/>
    <row r="724" x14ac:dyDescent="0.35"/>
    <row r="725" x14ac:dyDescent="0.35"/>
    <row r="726" x14ac:dyDescent="0.35"/>
    <row r="727" x14ac:dyDescent="0.35"/>
    <row r="728" x14ac:dyDescent="0.35"/>
    <row r="729" x14ac:dyDescent="0.35"/>
    <row r="730" x14ac:dyDescent="0.35"/>
    <row r="731" x14ac:dyDescent="0.35"/>
    <row r="732" x14ac:dyDescent="0.35"/>
    <row r="733" x14ac:dyDescent="0.35"/>
    <row r="734" x14ac:dyDescent="0.35"/>
    <row r="735" x14ac:dyDescent="0.35"/>
    <row r="736" x14ac:dyDescent="0.35"/>
    <row r="737" x14ac:dyDescent="0.35"/>
    <row r="738" x14ac:dyDescent="0.35"/>
    <row r="739" x14ac:dyDescent="0.35"/>
    <row r="740" x14ac:dyDescent="0.35"/>
    <row r="741" x14ac:dyDescent="0.35"/>
    <row r="742" x14ac:dyDescent="0.35"/>
    <row r="743" x14ac:dyDescent="0.35"/>
    <row r="744" x14ac:dyDescent="0.35"/>
    <row r="745" x14ac:dyDescent="0.35"/>
    <row r="746" x14ac:dyDescent="0.35"/>
    <row r="747" x14ac:dyDescent="0.35"/>
    <row r="748" x14ac:dyDescent="0.35"/>
    <row r="749" x14ac:dyDescent="0.35"/>
    <row r="750" x14ac:dyDescent="0.35"/>
    <row r="751" x14ac:dyDescent="0.35"/>
    <row r="752" x14ac:dyDescent="0.35"/>
    <row r="753" x14ac:dyDescent="0.35"/>
    <row r="754" x14ac:dyDescent="0.35"/>
    <row r="755" x14ac:dyDescent="0.35"/>
    <row r="756" x14ac:dyDescent="0.35"/>
    <row r="757" x14ac:dyDescent="0.35"/>
    <row r="758" x14ac:dyDescent="0.35"/>
    <row r="759" x14ac:dyDescent="0.35"/>
    <row r="760" x14ac:dyDescent="0.35"/>
    <row r="761" x14ac:dyDescent="0.35"/>
    <row r="762" x14ac:dyDescent="0.35"/>
    <row r="763" x14ac:dyDescent="0.35"/>
    <row r="764" x14ac:dyDescent="0.35"/>
    <row r="765" x14ac:dyDescent="0.35"/>
    <row r="766" x14ac:dyDescent="0.35"/>
    <row r="767" x14ac:dyDescent="0.35"/>
    <row r="768" x14ac:dyDescent="0.35"/>
    <row r="769" x14ac:dyDescent="0.35"/>
    <row r="770" x14ac:dyDescent="0.35"/>
    <row r="771" x14ac:dyDescent="0.35"/>
    <row r="772" x14ac:dyDescent="0.35"/>
    <row r="773" x14ac:dyDescent="0.35"/>
    <row r="774" x14ac:dyDescent="0.35"/>
    <row r="775" x14ac:dyDescent="0.35"/>
    <row r="776" x14ac:dyDescent="0.35"/>
    <row r="777" x14ac:dyDescent="0.35"/>
    <row r="778" x14ac:dyDescent="0.35"/>
    <row r="779" x14ac:dyDescent="0.35"/>
    <row r="780" x14ac:dyDescent="0.35"/>
    <row r="781" x14ac:dyDescent="0.35"/>
    <row r="782" x14ac:dyDescent="0.35"/>
    <row r="783" x14ac:dyDescent="0.35"/>
    <row r="784" x14ac:dyDescent="0.35"/>
    <row r="785" x14ac:dyDescent="0.35"/>
    <row r="786" x14ac:dyDescent="0.35"/>
    <row r="787" x14ac:dyDescent="0.35"/>
    <row r="788" x14ac:dyDescent="0.35"/>
    <row r="789" x14ac:dyDescent="0.35"/>
    <row r="790" x14ac:dyDescent="0.35"/>
    <row r="791" x14ac:dyDescent="0.35"/>
    <row r="792" x14ac:dyDescent="0.35"/>
    <row r="793" x14ac:dyDescent="0.35"/>
    <row r="794" x14ac:dyDescent="0.35"/>
    <row r="795" x14ac:dyDescent="0.35"/>
    <row r="796" x14ac:dyDescent="0.35"/>
    <row r="797" x14ac:dyDescent="0.35"/>
    <row r="798" x14ac:dyDescent="0.35"/>
    <row r="799" x14ac:dyDescent="0.35"/>
    <row r="800" x14ac:dyDescent="0.35"/>
    <row r="801" x14ac:dyDescent="0.35"/>
    <row r="802" x14ac:dyDescent="0.35"/>
    <row r="803" x14ac:dyDescent="0.35"/>
    <row r="804" x14ac:dyDescent="0.35"/>
    <row r="805" x14ac:dyDescent="0.35"/>
    <row r="806" x14ac:dyDescent="0.35"/>
    <row r="807" x14ac:dyDescent="0.35"/>
    <row r="808" x14ac:dyDescent="0.35"/>
    <row r="809" x14ac:dyDescent="0.35"/>
    <row r="810" x14ac:dyDescent="0.35"/>
    <row r="811" x14ac:dyDescent="0.35"/>
    <row r="812" x14ac:dyDescent="0.35"/>
    <row r="813" x14ac:dyDescent="0.35"/>
    <row r="814" x14ac:dyDescent="0.35"/>
    <row r="815" x14ac:dyDescent="0.35"/>
    <row r="816" x14ac:dyDescent="0.35"/>
    <row r="817" x14ac:dyDescent="0.35"/>
    <row r="818" x14ac:dyDescent="0.35"/>
    <row r="819" x14ac:dyDescent="0.35"/>
    <row r="820" x14ac:dyDescent="0.35"/>
    <row r="821" x14ac:dyDescent="0.35"/>
    <row r="822" x14ac:dyDescent="0.35"/>
    <row r="823" x14ac:dyDescent="0.35"/>
    <row r="824" x14ac:dyDescent="0.35"/>
    <row r="825" x14ac:dyDescent="0.35"/>
    <row r="826" x14ac:dyDescent="0.35"/>
    <row r="827" x14ac:dyDescent="0.35"/>
    <row r="828" x14ac:dyDescent="0.35"/>
    <row r="829" x14ac:dyDescent="0.35"/>
    <row r="830" x14ac:dyDescent="0.35"/>
    <row r="831" x14ac:dyDescent="0.35"/>
    <row r="832" x14ac:dyDescent="0.35"/>
    <row r="833" x14ac:dyDescent="0.35"/>
    <row r="834" x14ac:dyDescent="0.35"/>
    <row r="835" x14ac:dyDescent="0.35"/>
    <row r="836" x14ac:dyDescent="0.35"/>
    <row r="837" x14ac:dyDescent="0.35"/>
    <row r="838" x14ac:dyDescent="0.35"/>
    <row r="839" x14ac:dyDescent="0.35"/>
    <row r="840" x14ac:dyDescent="0.35"/>
    <row r="841" x14ac:dyDescent="0.35"/>
    <row r="842" x14ac:dyDescent="0.35"/>
    <row r="843" x14ac:dyDescent="0.35"/>
    <row r="844" x14ac:dyDescent="0.35"/>
    <row r="845" x14ac:dyDescent="0.35"/>
    <row r="846" x14ac:dyDescent="0.35"/>
    <row r="847" x14ac:dyDescent="0.35"/>
    <row r="848" x14ac:dyDescent="0.35"/>
    <row r="849" x14ac:dyDescent="0.35"/>
    <row r="850" x14ac:dyDescent="0.35"/>
    <row r="851" x14ac:dyDescent="0.35"/>
    <row r="852" x14ac:dyDescent="0.35"/>
    <row r="853" x14ac:dyDescent="0.35"/>
    <row r="854" x14ac:dyDescent="0.35"/>
    <row r="855" x14ac:dyDescent="0.35"/>
    <row r="856" x14ac:dyDescent="0.35"/>
    <row r="857" x14ac:dyDescent="0.35"/>
    <row r="858" x14ac:dyDescent="0.35"/>
    <row r="859" x14ac:dyDescent="0.35"/>
    <row r="860" x14ac:dyDescent="0.35"/>
    <row r="861" x14ac:dyDescent="0.35"/>
    <row r="862" x14ac:dyDescent="0.35"/>
    <row r="863" x14ac:dyDescent="0.35"/>
    <row r="864" x14ac:dyDescent="0.35"/>
    <row r="865" x14ac:dyDescent="0.35"/>
    <row r="866" x14ac:dyDescent="0.35"/>
    <row r="867" x14ac:dyDescent="0.35"/>
    <row r="868" x14ac:dyDescent="0.35"/>
    <row r="869" x14ac:dyDescent="0.35"/>
    <row r="870" x14ac:dyDescent="0.35"/>
    <row r="871" x14ac:dyDescent="0.35"/>
    <row r="872" x14ac:dyDescent="0.35"/>
    <row r="873" x14ac:dyDescent="0.35"/>
    <row r="874" x14ac:dyDescent="0.35"/>
    <row r="875" x14ac:dyDescent="0.35"/>
    <row r="876" x14ac:dyDescent="0.35"/>
    <row r="877" x14ac:dyDescent="0.35"/>
    <row r="878" x14ac:dyDescent="0.35"/>
    <row r="879" x14ac:dyDescent="0.35"/>
    <row r="880" x14ac:dyDescent="0.35"/>
    <row r="881" x14ac:dyDescent="0.35"/>
    <row r="882" x14ac:dyDescent="0.35"/>
    <row r="883" x14ac:dyDescent="0.35"/>
    <row r="884" x14ac:dyDescent="0.35"/>
    <row r="885" x14ac:dyDescent="0.35"/>
    <row r="886" x14ac:dyDescent="0.35"/>
    <row r="887" x14ac:dyDescent="0.35"/>
    <row r="888" x14ac:dyDescent="0.35"/>
    <row r="889" x14ac:dyDescent="0.35"/>
    <row r="890" x14ac:dyDescent="0.35"/>
    <row r="891" x14ac:dyDescent="0.35"/>
    <row r="892" x14ac:dyDescent="0.35"/>
    <row r="893" x14ac:dyDescent="0.35"/>
    <row r="894" x14ac:dyDescent="0.35"/>
    <row r="895" x14ac:dyDescent="0.35"/>
    <row r="896" x14ac:dyDescent="0.35"/>
    <row r="897" x14ac:dyDescent="0.35"/>
    <row r="898" x14ac:dyDescent="0.35"/>
    <row r="899" x14ac:dyDescent="0.35"/>
    <row r="900" x14ac:dyDescent="0.35"/>
    <row r="901" x14ac:dyDescent="0.35"/>
    <row r="902" x14ac:dyDescent="0.35"/>
    <row r="903" x14ac:dyDescent="0.35"/>
    <row r="904" x14ac:dyDescent="0.35"/>
    <row r="905" x14ac:dyDescent="0.35"/>
    <row r="906" x14ac:dyDescent="0.35"/>
    <row r="907" x14ac:dyDescent="0.35"/>
    <row r="908" x14ac:dyDescent="0.35"/>
    <row r="909" x14ac:dyDescent="0.35"/>
    <row r="910" x14ac:dyDescent="0.35"/>
    <row r="911" x14ac:dyDescent="0.35"/>
    <row r="912" x14ac:dyDescent="0.35"/>
    <row r="913" x14ac:dyDescent="0.35"/>
    <row r="914" x14ac:dyDescent="0.35"/>
    <row r="915" x14ac:dyDescent="0.35"/>
    <row r="916" x14ac:dyDescent="0.35"/>
    <row r="917" x14ac:dyDescent="0.35"/>
    <row r="918" x14ac:dyDescent="0.35"/>
    <row r="919" x14ac:dyDescent="0.35"/>
    <row r="920" x14ac:dyDescent="0.35"/>
    <row r="921" x14ac:dyDescent="0.35"/>
    <row r="922" x14ac:dyDescent="0.35"/>
    <row r="923" x14ac:dyDescent="0.35"/>
    <row r="924" x14ac:dyDescent="0.35"/>
    <row r="925" x14ac:dyDescent="0.35"/>
    <row r="926" x14ac:dyDescent="0.35"/>
    <row r="927" x14ac:dyDescent="0.35"/>
    <row r="928" x14ac:dyDescent="0.35"/>
    <row r="929" x14ac:dyDescent="0.35"/>
    <row r="930" x14ac:dyDescent="0.35"/>
    <row r="931" x14ac:dyDescent="0.35"/>
    <row r="932" x14ac:dyDescent="0.35"/>
    <row r="933" x14ac:dyDescent="0.35"/>
    <row r="934" x14ac:dyDescent="0.35"/>
    <row r="935" x14ac:dyDescent="0.35"/>
    <row r="936" x14ac:dyDescent="0.35"/>
    <row r="937" x14ac:dyDescent="0.35"/>
    <row r="938" x14ac:dyDescent="0.35"/>
    <row r="939" x14ac:dyDescent="0.35"/>
    <row r="940" x14ac:dyDescent="0.35"/>
    <row r="941" x14ac:dyDescent="0.35"/>
    <row r="942" x14ac:dyDescent="0.35"/>
    <row r="943" x14ac:dyDescent="0.35"/>
    <row r="944" x14ac:dyDescent="0.35"/>
    <row r="945" x14ac:dyDescent="0.35"/>
    <row r="946" x14ac:dyDescent="0.35"/>
    <row r="947" x14ac:dyDescent="0.35"/>
    <row r="948" x14ac:dyDescent="0.35"/>
    <row r="949" x14ac:dyDescent="0.35"/>
    <row r="950" x14ac:dyDescent="0.35"/>
    <row r="951" x14ac:dyDescent="0.35"/>
    <row r="952" x14ac:dyDescent="0.35"/>
    <row r="953" x14ac:dyDescent="0.35"/>
    <row r="954" x14ac:dyDescent="0.35"/>
    <row r="955" x14ac:dyDescent="0.35"/>
    <row r="956" x14ac:dyDescent="0.35"/>
    <row r="957" x14ac:dyDescent="0.35"/>
    <row r="958" x14ac:dyDescent="0.35"/>
    <row r="959" x14ac:dyDescent="0.35"/>
    <row r="960" x14ac:dyDescent="0.35"/>
    <row r="961" x14ac:dyDescent="0.35"/>
    <row r="962" x14ac:dyDescent="0.35"/>
    <row r="963" x14ac:dyDescent="0.35"/>
    <row r="964" x14ac:dyDescent="0.35"/>
    <row r="965" x14ac:dyDescent="0.35"/>
    <row r="966" x14ac:dyDescent="0.35"/>
    <row r="967" x14ac:dyDescent="0.35"/>
    <row r="968" x14ac:dyDescent="0.35"/>
    <row r="969" x14ac:dyDescent="0.35"/>
    <row r="970" x14ac:dyDescent="0.35"/>
    <row r="971" x14ac:dyDescent="0.35"/>
    <row r="972" x14ac:dyDescent="0.35"/>
    <row r="973" x14ac:dyDescent="0.35"/>
    <row r="974" x14ac:dyDescent="0.35"/>
    <row r="975" x14ac:dyDescent="0.35"/>
    <row r="976" x14ac:dyDescent="0.35"/>
    <row r="977" x14ac:dyDescent="0.35"/>
    <row r="978" x14ac:dyDescent="0.35"/>
    <row r="979" x14ac:dyDescent="0.35"/>
    <row r="980" x14ac:dyDescent="0.35"/>
    <row r="981" x14ac:dyDescent="0.35"/>
    <row r="982" x14ac:dyDescent="0.35"/>
    <row r="983" x14ac:dyDescent="0.35"/>
    <row r="984" x14ac:dyDescent="0.35"/>
    <row r="985" x14ac:dyDescent="0.35"/>
    <row r="986" x14ac:dyDescent="0.35"/>
    <row r="987" x14ac:dyDescent="0.35"/>
    <row r="988" x14ac:dyDescent="0.35"/>
    <row r="989" x14ac:dyDescent="0.35"/>
    <row r="990" x14ac:dyDescent="0.35"/>
    <row r="991" x14ac:dyDescent="0.35"/>
    <row r="992" x14ac:dyDescent="0.35"/>
    <row r="993" x14ac:dyDescent="0.35"/>
    <row r="994" x14ac:dyDescent="0.35"/>
    <row r="995" x14ac:dyDescent="0.35"/>
    <row r="996" x14ac:dyDescent="0.35"/>
    <row r="997" x14ac:dyDescent="0.35"/>
    <row r="998" x14ac:dyDescent="0.35"/>
    <row r="999" x14ac:dyDescent="0.35"/>
    <row r="1000" x14ac:dyDescent="0.35"/>
    <row r="1001" x14ac:dyDescent="0.35"/>
    <row r="1002" x14ac:dyDescent="0.35"/>
    <row r="1003" x14ac:dyDescent="0.35"/>
    <row r="1004" x14ac:dyDescent="0.35"/>
    <row r="1005" x14ac:dyDescent="0.35"/>
    <row r="1006" x14ac:dyDescent="0.35"/>
    <row r="1007" x14ac:dyDescent="0.35"/>
    <row r="1008" x14ac:dyDescent="0.35"/>
    <row r="1009" x14ac:dyDescent="0.35"/>
    <row r="1010" x14ac:dyDescent="0.35"/>
    <row r="1011" x14ac:dyDescent="0.35"/>
    <row r="1012" x14ac:dyDescent="0.35"/>
    <row r="1013" x14ac:dyDescent="0.35"/>
    <row r="1014" x14ac:dyDescent="0.35"/>
    <row r="1015" x14ac:dyDescent="0.35"/>
    <row r="1016" x14ac:dyDescent="0.35"/>
    <row r="1017" x14ac:dyDescent="0.35"/>
    <row r="1018" x14ac:dyDescent="0.35"/>
    <row r="1019" x14ac:dyDescent="0.35"/>
    <row r="1020" x14ac:dyDescent="0.35"/>
    <row r="1021" x14ac:dyDescent="0.35"/>
    <row r="1022" x14ac:dyDescent="0.35"/>
    <row r="1023" x14ac:dyDescent="0.35"/>
    <row r="1024" x14ac:dyDescent="0.35"/>
    <row r="1025" x14ac:dyDescent="0.35"/>
    <row r="1026" x14ac:dyDescent="0.35"/>
    <row r="1027" x14ac:dyDescent="0.35"/>
    <row r="1028" x14ac:dyDescent="0.35"/>
    <row r="1029" x14ac:dyDescent="0.35"/>
    <row r="1030" x14ac:dyDescent="0.35"/>
    <row r="1031" x14ac:dyDescent="0.35"/>
    <row r="1032" x14ac:dyDescent="0.35"/>
    <row r="1033" x14ac:dyDescent="0.35"/>
    <row r="1034" x14ac:dyDescent="0.35"/>
    <row r="1035" x14ac:dyDescent="0.35"/>
    <row r="1036" x14ac:dyDescent="0.35"/>
    <row r="1037" x14ac:dyDescent="0.35"/>
    <row r="1038" x14ac:dyDescent="0.35"/>
    <row r="1039" x14ac:dyDescent="0.35"/>
    <row r="1040" x14ac:dyDescent="0.35"/>
    <row r="1041" x14ac:dyDescent="0.35"/>
    <row r="1042" x14ac:dyDescent="0.35"/>
    <row r="1043" x14ac:dyDescent="0.35"/>
    <row r="1044" x14ac:dyDescent="0.35"/>
    <row r="1045" x14ac:dyDescent="0.35"/>
    <row r="1046" x14ac:dyDescent="0.35"/>
    <row r="1047" x14ac:dyDescent="0.35"/>
    <row r="1048" x14ac:dyDescent="0.35"/>
    <row r="1049" x14ac:dyDescent="0.35"/>
    <row r="1050" x14ac:dyDescent="0.35"/>
    <row r="1051" x14ac:dyDescent="0.35"/>
    <row r="1052" x14ac:dyDescent="0.35"/>
    <row r="1053" x14ac:dyDescent="0.35"/>
    <row r="1054" x14ac:dyDescent="0.35"/>
    <row r="1055" x14ac:dyDescent="0.35"/>
    <row r="1056" x14ac:dyDescent="0.35"/>
    <row r="1057" x14ac:dyDescent="0.35"/>
    <row r="1058" x14ac:dyDescent="0.35"/>
    <row r="1059" x14ac:dyDescent="0.35"/>
    <row r="1060" x14ac:dyDescent="0.35"/>
    <row r="1061" x14ac:dyDescent="0.35"/>
    <row r="1062" x14ac:dyDescent="0.35"/>
    <row r="1063" x14ac:dyDescent="0.35"/>
    <row r="1064" x14ac:dyDescent="0.35"/>
    <row r="1065" x14ac:dyDescent="0.35"/>
    <row r="1066" x14ac:dyDescent="0.35"/>
    <row r="1067" x14ac:dyDescent="0.35"/>
    <row r="1068" x14ac:dyDescent="0.35"/>
    <row r="1069" x14ac:dyDescent="0.35"/>
    <row r="1070" x14ac:dyDescent="0.35"/>
    <row r="1071" x14ac:dyDescent="0.35"/>
    <row r="1072" x14ac:dyDescent="0.35"/>
    <row r="1073" x14ac:dyDescent="0.35"/>
    <row r="1074" x14ac:dyDescent="0.35"/>
    <row r="1075" x14ac:dyDescent="0.35"/>
    <row r="1076" x14ac:dyDescent="0.35"/>
    <row r="1077" x14ac:dyDescent="0.35"/>
    <row r="1078" x14ac:dyDescent="0.35"/>
    <row r="1079" x14ac:dyDescent="0.35"/>
    <row r="1080" x14ac:dyDescent="0.35"/>
    <row r="1081" x14ac:dyDescent="0.35"/>
    <row r="1082" x14ac:dyDescent="0.35"/>
    <row r="1083" x14ac:dyDescent="0.35"/>
    <row r="1084" x14ac:dyDescent="0.35"/>
    <row r="1085" x14ac:dyDescent="0.35"/>
    <row r="1086" x14ac:dyDescent="0.35"/>
    <row r="1087" x14ac:dyDescent="0.35"/>
    <row r="1088" x14ac:dyDescent="0.35"/>
    <row r="1089" x14ac:dyDescent="0.35"/>
    <row r="1090" x14ac:dyDescent="0.35"/>
    <row r="1091" x14ac:dyDescent="0.35"/>
    <row r="1092" x14ac:dyDescent="0.35"/>
    <row r="1093" x14ac:dyDescent="0.35"/>
    <row r="1094" x14ac:dyDescent="0.35"/>
    <row r="1095" x14ac:dyDescent="0.35"/>
    <row r="1096" x14ac:dyDescent="0.35"/>
    <row r="1097" x14ac:dyDescent="0.35"/>
    <row r="1098" x14ac:dyDescent="0.35"/>
    <row r="1099" x14ac:dyDescent="0.35"/>
    <row r="1100" x14ac:dyDescent="0.35"/>
    <row r="1101" x14ac:dyDescent="0.35"/>
    <row r="1102" x14ac:dyDescent="0.35"/>
    <row r="1103" x14ac:dyDescent="0.35"/>
    <row r="1104" x14ac:dyDescent="0.35"/>
    <row r="1105" x14ac:dyDescent="0.35"/>
    <row r="1106" x14ac:dyDescent="0.35"/>
    <row r="1107" x14ac:dyDescent="0.35"/>
    <row r="1108" x14ac:dyDescent="0.35"/>
    <row r="1109" x14ac:dyDescent="0.35"/>
    <row r="1110" x14ac:dyDescent="0.35"/>
    <row r="1111" x14ac:dyDescent="0.35"/>
    <row r="1112" x14ac:dyDescent="0.35"/>
    <row r="1113" x14ac:dyDescent="0.35"/>
    <row r="1114" x14ac:dyDescent="0.35"/>
    <row r="1115" x14ac:dyDescent="0.35"/>
    <row r="1116" x14ac:dyDescent="0.35"/>
    <row r="1117" x14ac:dyDescent="0.35"/>
    <row r="1118" x14ac:dyDescent="0.35"/>
    <row r="1119" x14ac:dyDescent="0.35"/>
    <row r="1120" x14ac:dyDescent="0.35"/>
    <row r="1121" x14ac:dyDescent="0.35"/>
    <row r="1122" x14ac:dyDescent="0.35"/>
    <row r="1123" x14ac:dyDescent="0.35"/>
    <row r="1124" x14ac:dyDescent="0.35"/>
    <row r="1125" x14ac:dyDescent="0.35"/>
    <row r="1126" x14ac:dyDescent="0.35"/>
    <row r="1127" x14ac:dyDescent="0.35"/>
    <row r="1128" x14ac:dyDescent="0.35"/>
    <row r="1129" x14ac:dyDescent="0.35"/>
    <row r="1130" x14ac:dyDescent="0.35"/>
    <row r="1131" x14ac:dyDescent="0.35"/>
    <row r="1132" x14ac:dyDescent="0.35"/>
    <row r="1133" x14ac:dyDescent="0.35"/>
    <row r="1134" x14ac:dyDescent="0.35"/>
    <row r="1135" x14ac:dyDescent="0.35"/>
    <row r="1136" x14ac:dyDescent="0.35"/>
    <row r="1137" x14ac:dyDescent="0.35"/>
    <row r="1138" x14ac:dyDescent="0.35"/>
    <row r="1139" x14ac:dyDescent="0.35"/>
    <row r="1140" x14ac:dyDescent="0.35"/>
    <row r="1141" x14ac:dyDescent="0.35"/>
    <row r="1142" x14ac:dyDescent="0.35"/>
    <row r="1143" x14ac:dyDescent="0.35"/>
    <row r="1144" x14ac:dyDescent="0.35"/>
    <row r="1145" x14ac:dyDescent="0.35"/>
    <row r="1146" x14ac:dyDescent="0.35"/>
    <row r="1147" x14ac:dyDescent="0.35"/>
    <row r="1148" x14ac:dyDescent="0.35"/>
    <row r="1149" x14ac:dyDescent="0.35"/>
    <row r="1150" x14ac:dyDescent="0.35"/>
    <row r="1151" x14ac:dyDescent="0.35"/>
    <row r="1152" x14ac:dyDescent="0.35"/>
    <row r="1153" x14ac:dyDescent="0.35"/>
    <row r="1154" x14ac:dyDescent="0.35"/>
    <row r="1155" x14ac:dyDescent="0.35"/>
    <row r="1156" x14ac:dyDescent="0.35"/>
    <row r="1157" x14ac:dyDescent="0.35"/>
    <row r="1158" x14ac:dyDescent="0.35"/>
    <row r="1159" x14ac:dyDescent="0.35"/>
    <row r="1160" x14ac:dyDescent="0.35"/>
    <row r="1161" x14ac:dyDescent="0.35"/>
    <row r="1162" x14ac:dyDescent="0.35"/>
    <row r="1163" x14ac:dyDescent="0.35"/>
    <row r="1164" x14ac:dyDescent="0.35"/>
    <row r="1165" x14ac:dyDescent="0.35"/>
    <row r="1166" x14ac:dyDescent="0.35"/>
    <row r="1167" x14ac:dyDescent="0.35"/>
    <row r="1168" x14ac:dyDescent="0.35"/>
    <row r="1169" x14ac:dyDescent="0.35"/>
    <row r="1170" x14ac:dyDescent="0.35"/>
    <row r="1171" x14ac:dyDescent="0.35"/>
    <row r="1172" x14ac:dyDescent="0.35"/>
    <row r="1173" x14ac:dyDescent="0.35"/>
    <row r="1174" x14ac:dyDescent="0.35"/>
    <row r="1175" x14ac:dyDescent="0.35"/>
    <row r="1176" x14ac:dyDescent="0.35"/>
    <row r="1177" x14ac:dyDescent="0.35"/>
    <row r="1178" x14ac:dyDescent="0.35"/>
    <row r="1179" x14ac:dyDescent="0.35"/>
    <row r="1180" x14ac:dyDescent="0.35"/>
    <row r="1181" x14ac:dyDescent="0.35"/>
    <row r="1182" x14ac:dyDescent="0.35"/>
    <row r="1183" x14ac:dyDescent="0.35"/>
    <row r="1184" x14ac:dyDescent="0.35"/>
    <row r="1185" x14ac:dyDescent="0.35"/>
    <row r="1186" x14ac:dyDescent="0.35"/>
    <row r="1187" x14ac:dyDescent="0.35"/>
    <row r="1188" x14ac:dyDescent="0.35"/>
    <row r="1189" x14ac:dyDescent="0.35"/>
    <row r="1190" x14ac:dyDescent="0.35"/>
    <row r="1191" x14ac:dyDescent="0.35"/>
    <row r="1192" x14ac:dyDescent="0.35"/>
    <row r="1193" x14ac:dyDescent="0.35"/>
    <row r="1194" x14ac:dyDescent="0.35"/>
    <row r="1195" x14ac:dyDescent="0.35"/>
    <row r="1196" x14ac:dyDescent="0.35"/>
    <row r="1197" x14ac:dyDescent="0.35"/>
    <row r="1198" x14ac:dyDescent="0.35"/>
    <row r="1199" x14ac:dyDescent="0.35"/>
    <row r="1200" x14ac:dyDescent="0.35"/>
    <row r="1201" x14ac:dyDescent="0.35"/>
    <row r="1202" x14ac:dyDescent="0.35"/>
    <row r="1203" x14ac:dyDescent="0.35"/>
    <row r="1204" x14ac:dyDescent="0.35"/>
    <row r="1205" x14ac:dyDescent="0.35"/>
    <row r="1206" x14ac:dyDescent="0.35"/>
    <row r="1207" x14ac:dyDescent="0.35"/>
    <row r="1208" x14ac:dyDescent="0.35"/>
    <row r="1209" x14ac:dyDescent="0.35"/>
    <row r="1210" x14ac:dyDescent="0.35"/>
    <row r="1211" x14ac:dyDescent="0.35"/>
    <row r="1212" x14ac:dyDescent="0.35"/>
    <row r="1213" x14ac:dyDescent="0.35"/>
    <row r="1214" x14ac:dyDescent="0.35"/>
    <row r="1215" x14ac:dyDescent="0.35"/>
    <row r="1216" x14ac:dyDescent="0.35"/>
    <row r="1217" x14ac:dyDescent="0.35"/>
    <row r="1218" x14ac:dyDescent="0.35"/>
    <row r="1219" x14ac:dyDescent="0.35"/>
    <row r="1220" x14ac:dyDescent="0.35"/>
    <row r="1221" x14ac:dyDescent="0.35"/>
    <row r="1222" x14ac:dyDescent="0.35"/>
    <row r="1223" x14ac:dyDescent="0.35"/>
    <row r="1224" x14ac:dyDescent="0.35"/>
    <row r="1225" x14ac:dyDescent="0.35"/>
    <row r="1226" x14ac:dyDescent="0.35"/>
    <row r="1227" x14ac:dyDescent="0.35"/>
    <row r="1228" x14ac:dyDescent="0.35"/>
    <row r="1229" x14ac:dyDescent="0.35"/>
    <row r="1230" x14ac:dyDescent="0.35"/>
    <row r="1231" x14ac:dyDescent="0.35"/>
    <row r="1232" x14ac:dyDescent="0.35"/>
    <row r="1233" x14ac:dyDescent="0.35"/>
    <row r="1234" x14ac:dyDescent="0.35"/>
    <row r="1235" x14ac:dyDescent="0.35"/>
    <row r="1236" x14ac:dyDescent="0.35"/>
    <row r="1237" x14ac:dyDescent="0.35"/>
    <row r="1238" x14ac:dyDescent="0.35"/>
    <row r="1239" x14ac:dyDescent="0.35"/>
    <row r="1240" x14ac:dyDescent="0.35"/>
    <row r="1241" x14ac:dyDescent="0.35"/>
    <row r="1242" x14ac:dyDescent="0.35"/>
    <row r="1243" x14ac:dyDescent="0.35"/>
    <row r="1244" x14ac:dyDescent="0.35"/>
    <row r="1245" x14ac:dyDescent="0.35"/>
    <row r="1246" x14ac:dyDescent="0.35"/>
    <row r="1247" x14ac:dyDescent="0.35"/>
    <row r="1248" x14ac:dyDescent="0.35"/>
    <row r="1249" x14ac:dyDescent="0.35"/>
    <row r="1250" x14ac:dyDescent="0.35"/>
    <row r="1251" x14ac:dyDescent="0.35"/>
    <row r="1252" x14ac:dyDescent="0.35"/>
    <row r="1253" x14ac:dyDescent="0.35"/>
    <row r="1254" x14ac:dyDescent="0.35"/>
    <row r="1255" x14ac:dyDescent="0.35"/>
    <row r="1256" x14ac:dyDescent="0.35"/>
    <row r="1257" x14ac:dyDescent="0.35"/>
    <row r="1258" x14ac:dyDescent="0.35"/>
    <row r="1259" x14ac:dyDescent="0.35"/>
    <row r="1260" x14ac:dyDescent="0.35"/>
    <row r="1261" x14ac:dyDescent="0.35"/>
    <row r="1262" x14ac:dyDescent="0.35"/>
    <row r="1263" x14ac:dyDescent="0.35"/>
    <row r="1264" x14ac:dyDescent="0.35"/>
    <row r="1265" x14ac:dyDescent="0.35"/>
    <row r="1266" x14ac:dyDescent="0.35"/>
    <row r="1267" x14ac:dyDescent="0.35"/>
    <row r="1268" x14ac:dyDescent="0.35"/>
    <row r="1269" x14ac:dyDescent="0.35"/>
    <row r="1270" x14ac:dyDescent="0.35"/>
    <row r="1271" x14ac:dyDescent="0.35"/>
    <row r="1272" x14ac:dyDescent="0.35"/>
    <row r="1273" x14ac:dyDescent="0.35"/>
    <row r="1274" x14ac:dyDescent="0.35"/>
    <row r="1275" x14ac:dyDescent="0.35"/>
    <row r="1276" x14ac:dyDescent="0.35"/>
    <row r="1277" x14ac:dyDescent="0.35"/>
    <row r="1278" x14ac:dyDescent="0.35"/>
    <row r="1279" x14ac:dyDescent="0.35"/>
    <row r="1280" x14ac:dyDescent="0.35"/>
    <row r="1281" x14ac:dyDescent="0.35"/>
    <row r="1282" x14ac:dyDescent="0.35"/>
    <row r="1283" x14ac:dyDescent="0.35"/>
    <row r="1284" x14ac:dyDescent="0.35"/>
    <row r="1285" x14ac:dyDescent="0.35"/>
    <row r="1286" x14ac:dyDescent="0.35"/>
    <row r="1287" x14ac:dyDescent="0.35"/>
    <row r="1288" x14ac:dyDescent="0.35"/>
    <row r="1289" x14ac:dyDescent="0.35"/>
    <row r="1290" x14ac:dyDescent="0.35"/>
    <row r="1291" x14ac:dyDescent="0.35"/>
    <row r="1292" x14ac:dyDescent="0.35"/>
    <row r="1293" x14ac:dyDescent="0.35"/>
    <row r="1294" x14ac:dyDescent="0.35"/>
    <row r="1295" x14ac:dyDescent="0.35"/>
    <row r="1296" x14ac:dyDescent="0.35"/>
    <row r="1297" x14ac:dyDescent="0.35"/>
    <row r="1298" x14ac:dyDescent="0.35"/>
    <row r="1299" x14ac:dyDescent="0.35"/>
    <row r="1300" x14ac:dyDescent="0.35"/>
    <row r="1301" x14ac:dyDescent="0.35"/>
    <row r="1302" x14ac:dyDescent="0.35"/>
    <row r="1303" x14ac:dyDescent="0.35"/>
    <row r="1304" x14ac:dyDescent="0.35"/>
    <row r="1305" x14ac:dyDescent="0.35"/>
    <row r="1306" x14ac:dyDescent="0.35"/>
    <row r="1307" x14ac:dyDescent="0.35"/>
    <row r="1308" x14ac:dyDescent="0.35"/>
    <row r="1309" x14ac:dyDescent="0.35"/>
    <row r="1310" x14ac:dyDescent="0.35"/>
    <row r="1311" x14ac:dyDescent="0.35"/>
    <row r="1312" x14ac:dyDescent="0.35"/>
    <row r="1313" x14ac:dyDescent="0.35"/>
    <row r="1314" x14ac:dyDescent="0.35"/>
    <row r="1315" x14ac:dyDescent="0.35"/>
    <row r="1316" x14ac:dyDescent="0.35"/>
    <row r="1317" x14ac:dyDescent="0.35"/>
    <row r="1318" x14ac:dyDescent="0.35"/>
    <row r="1319" x14ac:dyDescent="0.35"/>
    <row r="1320" x14ac:dyDescent="0.35"/>
    <row r="1321" x14ac:dyDescent="0.35"/>
    <row r="1322" x14ac:dyDescent="0.35"/>
    <row r="1323" x14ac:dyDescent="0.35"/>
    <row r="1324" x14ac:dyDescent="0.35"/>
    <row r="1325" x14ac:dyDescent="0.35"/>
    <row r="1326" x14ac:dyDescent="0.35"/>
    <row r="1327" x14ac:dyDescent="0.35"/>
    <row r="1328" x14ac:dyDescent="0.35"/>
    <row r="1329" x14ac:dyDescent="0.35"/>
    <row r="1330" x14ac:dyDescent="0.35"/>
    <row r="1331" x14ac:dyDescent="0.35"/>
    <row r="1332" x14ac:dyDescent="0.35"/>
    <row r="1333" x14ac:dyDescent="0.35"/>
    <row r="1334" x14ac:dyDescent="0.35"/>
    <row r="1335" x14ac:dyDescent="0.35"/>
    <row r="1336" x14ac:dyDescent="0.35"/>
    <row r="1337" x14ac:dyDescent="0.35"/>
    <row r="1338" x14ac:dyDescent="0.35"/>
    <row r="1339" x14ac:dyDescent="0.35"/>
    <row r="1340" x14ac:dyDescent="0.35"/>
    <row r="1341" x14ac:dyDescent="0.35"/>
    <row r="1342" x14ac:dyDescent="0.35"/>
    <row r="1343" x14ac:dyDescent="0.35"/>
    <row r="1344" x14ac:dyDescent="0.35"/>
    <row r="1345" x14ac:dyDescent="0.35"/>
    <row r="1346" x14ac:dyDescent="0.35"/>
    <row r="1347" x14ac:dyDescent="0.35"/>
    <row r="1348" x14ac:dyDescent="0.35"/>
    <row r="1349" x14ac:dyDescent="0.35"/>
    <row r="1350" x14ac:dyDescent="0.35"/>
    <row r="1351" x14ac:dyDescent="0.35"/>
    <row r="1352" x14ac:dyDescent="0.35"/>
    <row r="1353" x14ac:dyDescent="0.35"/>
    <row r="1354" x14ac:dyDescent="0.35"/>
    <row r="1355" x14ac:dyDescent="0.35"/>
    <row r="1356" x14ac:dyDescent="0.35"/>
    <row r="1357" x14ac:dyDescent="0.35"/>
    <row r="1358" x14ac:dyDescent="0.35"/>
    <row r="1359" x14ac:dyDescent="0.35"/>
    <row r="1360" x14ac:dyDescent="0.35"/>
    <row r="1361" x14ac:dyDescent="0.35"/>
    <row r="1362" x14ac:dyDescent="0.35"/>
    <row r="1363" x14ac:dyDescent="0.35"/>
    <row r="1364" x14ac:dyDescent="0.35"/>
    <row r="1365" x14ac:dyDescent="0.35"/>
    <row r="1366" x14ac:dyDescent="0.35"/>
    <row r="1367" x14ac:dyDescent="0.35"/>
    <row r="1368" x14ac:dyDescent="0.35"/>
    <row r="1369" x14ac:dyDescent="0.35"/>
    <row r="1370" x14ac:dyDescent="0.35"/>
    <row r="1371" x14ac:dyDescent="0.35"/>
    <row r="1372" x14ac:dyDescent="0.35"/>
    <row r="1373" x14ac:dyDescent="0.35"/>
    <row r="1374" x14ac:dyDescent="0.35"/>
    <row r="1375" x14ac:dyDescent="0.35"/>
    <row r="1376" x14ac:dyDescent="0.35"/>
    <row r="1377" x14ac:dyDescent="0.35"/>
    <row r="1378" x14ac:dyDescent="0.35"/>
    <row r="1379" x14ac:dyDescent="0.35"/>
    <row r="1380" x14ac:dyDescent="0.35"/>
    <row r="1381" x14ac:dyDescent="0.35"/>
    <row r="1382" x14ac:dyDescent="0.35"/>
    <row r="1383" x14ac:dyDescent="0.35"/>
    <row r="1384" x14ac:dyDescent="0.35"/>
    <row r="1385" x14ac:dyDescent="0.35"/>
    <row r="1386" x14ac:dyDescent="0.35"/>
    <row r="1387" x14ac:dyDescent="0.35"/>
    <row r="1388" x14ac:dyDescent="0.35"/>
    <row r="1389" x14ac:dyDescent="0.35"/>
    <row r="1390" x14ac:dyDescent="0.35"/>
    <row r="1391" x14ac:dyDescent="0.35"/>
    <row r="1392" x14ac:dyDescent="0.35"/>
    <row r="1393" x14ac:dyDescent="0.35"/>
    <row r="1394" x14ac:dyDescent="0.35"/>
    <row r="1395" x14ac:dyDescent="0.35"/>
    <row r="1396" x14ac:dyDescent="0.35"/>
    <row r="1397" x14ac:dyDescent="0.35"/>
    <row r="1398" x14ac:dyDescent="0.35"/>
    <row r="1399" x14ac:dyDescent="0.35"/>
    <row r="1400" x14ac:dyDescent="0.35"/>
    <row r="1401" x14ac:dyDescent="0.35"/>
    <row r="1402" x14ac:dyDescent="0.35"/>
    <row r="1403" x14ac:dyDescent="0.35"/>
    <row r="1404" x14ac:dyDescent="0.35"/>
    <row r="1405" x14ac:dyDescent="0.35"/>
    <row r="1406" x14ac:dyDescent="0.35"/>
    <row r="1407" x14ac:dyDescent="0.35"/>
    <row r="1408" x14ac:dyDescent="0.35"/>
    <row r="1409" x14ac:dyDescent="0.35"/>
    <row r="1410" x14ac:dyDescent="0.35"/>
    <row r="1411" x14ac:dyDescent="0.35"/>
    <row r="1412" x14ac:dyDescent="0.35"/>
    <row r="1413" x14ac:dyDescent="0.35"/>
    <row r="1414" x14ac:dyDescent="0.35"/>
    <row r="1415" x14ac:dyDescent="0.35"/>
    <row r="1416" x14ac:dyDescent="0.35"/>
    <row r="1417" x14ac:dyDescent="0.35"/>
    <row r="1418" x14ac:dyDescent="0.35"/>
    <row r="1419" x14ac:dyDescent="0.35"/>
    <row r="1420" x14ac:dyDescent="0.35"/>
    <row r="1421" x14ac:dyDescent="0.35"/>
    <row r="1422" x14ac:dyDescent="0.35"/>
    <row r="1423" x14ac:dyDescent="0.35"/>
    <row r="1424" x14ac:dyDescent="0.35"/>
    <row r="1425" x14ac:dyDescent="0.35"/>
    <row r="1426" x14ac:dyDescent="0.35"/>
    <row r="1427" x14ac:dyDescent="0.35"/>
    <row r="1428" x14ac:dyDescent="0.35"/>
    <row r="1429" x14ac:dyDescent="0.35"/>
    <row r="1430" x14ac:dyDescent="0.35"/>
    <row r="1431" x14ac:dyDescent="0.35"/>
    <row r="1432" x14ac:dyDescent="0.35"/>
    <row r="1433" x14ac:dyDescent="0.35"/>
    <row r="1434" x14ac:dyDescent="0.35"/>
    <row r="1435" x14ac:dyDescent="0.35"/>
    <row r="1436" x14ac:dyDescent="0.35"/>
    <row r="1437" x14ac:dyDescent="0.35"/>
    <row r="1438" x14ac:dyDescent="0.35"/>
    <row r="1439" x14ac:dyDescent="0.35"/>
    <row r="1440" x14ac:dyDescent="0.35"/>
    <row r="1441" x14ac:dyDescent="0.35"/>
    <row r="1442" x14ac:dyDescent="0.35"/>
    <row r="1443" x14ac:dyDescent="0.35"/>
    <row r="1444" x14ac:dyDescent="0.35"/>
    <row r="1445" x14ac:dyDescent="0.35"/>
    <row r="1446" x14ac:dyDescent="0.35"/>
    <row r="1447" x14ac:dyDescent="0.35"/>
    <row r="1448" x14ac:dyDescent="0.35"/>
    <row r="1449" x14ac:dyDescent="0.35"/>
    <row r="1450" x14ac:dyDescent="0.35"/>
    <row r="1451" x14ac:dyDescent="0.35"/>
    <row r="1452" x14ac:dyDescent="0.35"/>
    <row r="1453" x14ac:dyDescent="0.35"/>
    <row r="1454" x14ac:dyDescent="0.35"/>
    <row r="1455" x14ac:dyDescent="0.35"/>
    <row r="1456" x14ac:dyDescent="0.35"/>
    <row r="1457" x14ac:dyDescent="0.35"/>
    <row r="1458" x14ac:dyDescent="0.35"/>
    <row r="1459" x14ac:dyDescent="0.35"/>
    <row r="1460" x14ac:dyDescent="0.35"/>
    <row r="1461" x14ac:dyDescent="0.35"/>
    <row r="1462" x14ac:dyDescent="0.35"/>
    <row r="1463" x14ac:dyDescent="0.35"/>
    <row r="1464" x14ac:dyDescent="0.35"/>
    <row r="1465" x14ac:dyDescent="0.35"/>
    <row r="1466" x14ac:dyDescent="0.35"/>
    <row r="1467" x14ac:dyDescent="0.35"/>
    <row r="1468" x14ac:dyDescent="0.35"/>
    <row r="1469" x14ac:dyDescent="0.35"/>
    <row r="1470" x14ac:dyDescent="0.35"/>
    <row r="1471" x14ac:dyDescent="0.35"/>
    <row r="1472" x14ac:dyDescent="0.35"/>
    <row r="1473" x14ac:dyDescent="0.35"/>
    <row r="1474" x14ac:dyDescent="0.35"/>
    <row r="1475" x14ac:dyDescent="0.35"/>
    <row r="1476" x14ac:dyDescent="0.35"/>
    <row r="1477" x14ac:dyDescent="0.35"/>
    <row r="1478" x14ac:dyDescent="0.35"/>
    <row r="1479" x14ac:dyDescent="0.35"/>
    <row r="1480" x14ac:dyDescent="0.35"/>
    <row r="1481" x14ac:dyDescent="0.35"/>
    <row r="1482" x14ac:dyDescent="0.35"/>
    <row r="1483" x14ac:dyDescent="0.35"/>
    <row r="1484" x14ac:dyDescent="0.35"/>
    <row r="1485" x14ac:dyDescent="0.35"/>
    <row r="1486" x14ac:dyDescent="0.35"/>
    <row r="1487" x14ac:dyDescent="0.35"/>
    <row r="1488" x14ac:dyDescent="0.35"/>
    <row r="1489" x14ac:dyDescent="0.35"/>
    <row r="1490" x14ac:dyDescent="0.35"/>
    <row r="1491" x14ac:dyDescent="0.35"/>
    <row r="1492" x14ac:dyDescent="0.35"/>
    <row r="1493" x14ac:dyDescent="0.35"/>
    <row r="1494" x14ac:dyDescent="0.35"/>
    <row r="1495" x14ac:dyDescent="0.35"/>
    <row r="1496" x14ac:dyDescent="0.35"/>
    <row r="1497" x14ac:dyDescent="0.35"/>
    <row r="1498" x14ac:dyDescent="0.35"/>
    <row r="1499" x14ac:dyDescent="0.35"/>
    <row r="1500" x14ac:dyDescent="0.35"/>
    <row r="1501" x14ac:dyDescent="0.35"/>
    <row r="1502" x14ac:dyDescent="0.35"/>
    <row r="1503" x14ac:dyDescent="0.35"/>
    <row r="1504" x14ac:dyDescent="0.35"/>
    <row r="1505" x14ac:dyDescent="0.35"/>
    <row r="1506" x14ac:dyDescent="0.35"/>
    <row r="1507" x14ac:dyDescent="0.35"/>
    <row r="1508" x14ac:dyDescent="0.35"/>
    <row r="1509" x14ac:dyDescent="0.35"/>
    <row r="1510" x14ac:dyDescent="0.35"/>
    <row r="1511" x14ac:dyDescent="0.35"/>
    <row r="1512" x14ac:dyDescent="0.35"/>
    <row r="1513" x14ac:dyDescent="0.35"/>
    <row r="1514" x14ac:dyDescent="0.35"/>
    <row r="1515" x14ac:dyDescent="0.35"/>
    <row r="1516" x14ac:dyDescent="0.35"/>
    <row r="1517" x14ac:dyDescent="0.35"/>
    <row r="1518" x14ac:dyDescent="0.35"/>
    <row r="1519" x14ac:dyDescent="0.35"/>
    <row r="1520" x14ac:dyDescent="0.35"/>
    <row r="1521" x14ac:dyDescent="0.35"/>
    <row r="1522" x14ac:dyDescent="0.35"/>
    <row r="1523" x14ac:dyDescent="0.35"/>
    <row r="1524" x14ac:dyDescent="0.35"/>
    <row r="1525" x14ac:dyDescent="0.35"/>
    <row r="1526" x14ac:dyDescent="0.35"/>
    <row r="1527" x14ac:dyDescent="0.35"/>
    <row r="1528" x14ac:dyDescent="0.35"/>
    <row r="1529" x14ac:dyDescent="0.35"/>
    <row r="1530" x14ac:dyDescent="0.35"/>
    <row r="1531" x14ac:dyDescent="0.35"/>
    <row r="1532" x14ac:dyDescent="0.35"/>
    <row r="1533" x14ac:dyDescent="0.35"/>
    <row r="1534" x14ac:dyDescent="0.35"/>
    <row r="1535" x14ac:dyDescent="0.35"/>
    <row r="1536" x14ac:dyDescent="0.35"/>
    <row r="1537" x14ac:dyDescent="0.35"/>
    <row r="1538" x14ac:dyDescent="0.35"/>
    <row r="1539" x14ac:dyDescent="0.35"/>
    <row r="1540" x14ac:dyDescent="0.35"/>
    <row r="1541" x14ac:dyDescent="0.35"/>
    <row r="1542" x14ac:dyDescent="0.35"/>
    <row r="1543" x14ac:dyDescent="0.35"/>
    <row r="1544" x14ac:dyDescent="0.35"/>
    <row r="1545" x14ac:dyDescent="0.35"/>
    <row r="1546" x14ac:dyDescent="0.35"/>
    <row r="1547" x14ac:dyDescent="0.35"/>
    <row r="1548" x14ac:dyDescent="0.35"/>
    <row r="1549" x14ac:dyDescent="0.35"/>
    <row r="1550" x14ac:dyDescent="0.35"/>
    <row r="1551" x14ac:dyDescent="0.35"/>
    <row r="1552" x14ac:dyDescent="0.35"/>
    <row r="1553" x14ac:dyDescent="0.35"/>
    <row r="1554" x14ac:dyDescent="0.35"/>
    <row r="1555" x14ac:dyDescent="0.35"/>
    <row r="1556" x14ac:dyDescent="0.35"/>
    <row r="1557" x14ac:dyDescent="0.35"/>
    <row r="1558" x14ac:dyDescent="0.35"/>
    <row r="1559" x14ac:dyDescent="0.35"/>
    <row r="1560" x14ac:dyDescent="0.35"/>
    <row r="1561" x14ac:dyDescent="0.35"/>
    <row r="1562" x14ac:dyDescent="0.35"/>
    <row r="1563" x14ac:dyDescent="0.35"/>
    <row r="1564" x14ac:dyDescent="0.35"/>
    <row r="1565" x14ac:dyDescent="0.35"/>
    <row r="1566" x14ac:dyDescent="0.35"/>
    <row r="1567" x14ac:dyDescent="0.35"/>
    <row r="1568" x14ac:dyDescent="0.35"/>
    <row r="1569" x14ac:dyDescent="0.35"/>
    <row r="1570" x14ac:dyDescent="0.35"/>
    <row r="1571" x14ac:dyDescent="0.35"/>
    <row r="1572" x14ac:dyDescent="0.35"/>
    <row r="1573" x14ac:dyDescent="0.35"/>
    <row r="1574" x14ac:dyDescent="0.35"/>
    <row r="1575" x14ac:dyDescent="0.35"/>
    <row r="1576" x14ac:dyDescent="0.35"/>
    <row r="1577" x14ac:dyDescent="0.35"/>
    <row r="1578" x14ac:dyDescent="0.35"/>
    <row r="1579" x14ac:dyDescent="0.35"/>
    <row r="1580" x14ac:dyDescent="0.35"/>
    <row r="1581" x14ac:dyDescent="0.35"/>
    <row r="1582" x14ac:dyDescent="0.35"/>
    <row r="1583" x14ac:dyDescent="0.35"/>
    <row r="1584" x14ac:dyDescent="0.35"/>
    <row r="1585" x14ac:dyDescent="0.35"/>
    <row r="1586" x14ac:dyDescent="0.35"/>
    <row r="1587" x14ac:dyDescent="0.35"/>
    <row r="1588" x14ac:dyDescent="0.35"/>
    <row r="1589" x14ac:dyDescent="0.35"/>
    <row r="1590" x14ac:dyDescent="0.35"/>
    <row r="1591" x14ac:dyDescent="0.35"/>
    <row r="1592" x14ac:dyDescent="0.35"/>
    <row r="1593" x14ac:dyDescent="0.35"/>
    <row r="1594" x14ac:dyDescent="0.35"/>
    <row r="1595" x14ac:dyDescent="0.35"/>
    <row r="1596" x14ac:dyDescent="0.35"/>
    <row r="1597" x14ac:dyDescent="0.35"/>
    <row r="1598" x14ac:dyDescent="0.35"/>
    <row r="1599" x14ac:dyDescent="0.35"/>
    <row r="1600" x14ac:dyDescent="0.35"/>
    <row r="1601" x14ac:dyDescent="0.35"/>
    <row r="1602" x14ac:dyDescent="0.35"/>
    <row r="1603" x14ac:dyDescent="0.35"/>
    <row r="1604" x14ac:dyDescent="0.35"/>
    <row r="1605" x14ac:dyDescent="0.35"/>
    <row r="1606" x14ac:dyDescent="0.35"/>
    <row r="1607" x14ac:dyDescent="0.35"/>
    <row r="1608" x14ac:dyDescent="0.35"/>
    <row r="1609" x14ac:dyDescent="0.35"/>
    <row r="1610" x14ac:dyDescent="0.35"/>
    <row r="1611" x14ac:dyDescent="0.35"/>
    <row r="1612" x14ac:dyDescent="0.35"/>
    <row r="1613" x14ac:dyDescent="0.35"/>
    <row r="1614" x14ac:dyDescent="0.35"/>
    <row r="1615" x14ac:dyDescent="0.35"/>
    <row r="1616" x14ac:dyDescent="0.35"/>
    <row r="1617" x14ac:dyDescent="0.35"/>
    <row r="1618" x14ac:dyDescent="0.35"/>
    <row r="1619" x14ac:dyDescent="0.35"/>
    <row r="1620" x14ac:dyDescent="0.35"/>
    <row r="1621" x14ac:dyDescent="0.35"/>
    <row r="1622" x14ac:dyDescent="0.35"/>
    <row r="1623" x14ac:dyDescent="0.35"/>
    <row r="1624" x14ac:dyDescent="0.35"/>
    <row r="1625" x14ac:dyDescent="0.35"/>
    <row r="1626" x14ac:dyDescent="0.35"/>
    <row r="1627" x14ac:dyDescent="0.35"/>
    <row r="1628" x14ac:dyDescent="0.35"/>
    <row r="1629" x14ac:dyDescent="0.35"/>
    <row r="1630" x14ac:dyDescent="0.35"/>
    <row r="1631" x14ac:dyDescent="0.35"/>
    <row r="1632" x14ac:dyDescent="0.35"/>
    <row r="1633" x14ac:dyDescent="0.35"/>
    <row r="1634" x14ac:dyDescent="0.35"/>
    <row r="1635" x14ac:dyDescent="0.35"/>
    <row r="1636" x14ac:dyDescent="0.35"/>
    <row r="1637" x14ac:dyDescent="0.35"/>
    <row r="1638" x14ac:dyDescent="0.35"/>
    <row r="1639" x14ac:dyDescent="0.35"/>
    <row r="1640" x14ac:dyDescent="0.35"/>
    <row r="1641" x14ac:dyDescent="0.35"/>
    <row r="1642" x14ac:dyDescent="0.35"/>
    <row r="1643" x14ac:dyDescent="0.35"/>
    <row r="1644" x14ac:dyDescent="0.35"/>
    <row r="1645" x14ac:dyDescent="0.35"/>
    <row r="1646" x14ac:dyDescent="0.35"/>
    <row r="1647" x14ac:dyDescent="0.35"/>
    <row r="1648" x14ac:dyDescent="0.35"/>
    <row r="1649" x14ac:dyDescent="0.35"/>
    <row r="1650" x14ac:dyDescent="0.35"/>
    <row r="1651" x14ac:dyDescent="0.35"/>
    <row r="1652" x14ac:dyDescent="0.35"/>
    <row r="1653" x14ac:dyDescent="0.35"/>
    <row r="1654" x14ac:dyDescent="0.35"/>
    <row r="1655" x14ac:dyDescent="0.35"/>
    <row r="1656" x14ac:dyDescent="0.35"/>
    <row r="1657" x14ac:dyDescent="0.35"/>
    <row r="1658" x14ac:dyDescent="0.35"/>
    <row r="1659" x14ac:dyDescent="0.35"/>
    <row r="1660" x14ac:dyDescent="0.35"/>
    <row r="1661" x14ac:dyDescent="0.35"/>
    <row r="1662" x14ac:dyDescent="0.35"/>
    <row r="1663" x14ac:dyDescent="0.35"/>
    <row r="1664" x14ac:dyDescent="0.35"/>
    <row r="1665" x14ac:dyDescent="0.35"/>
    <row r="1666" x14ac:dyDescent="0.35"/>
    <row r="1667" x14ac:dyDescent="0.35"/>
    <row r="1668" x14ac:dyDescent="0.35"/>
    <row r="1669" x14ac:dyDescent="0.35"/>
    <row r="1670" x14ac:dyDescent="0.35"/>
    <row r="1671" x14ac:dyDescent="0.35"/>
    <row r="1672" x14ac:dyDescent="0.35"/>
    <row r="1673" x14ac:dyDescent="0.35"/>
    <row r="1674" x14ac:dyDescent="0.35"/>
    <row r="1675" x14ac:dyDescent="0.35"/>
    <row r="1676" x14ac:dyDescent="0.35"/>
    <row r="1677" x14ac:dyDescent="0.35"/>
    <row r="1678" x14ac:dyDescent="0.35"/>
    <row r="1679" x14ac:dyDescent="0.35"/>
    <row r="1680" x14ac:dyDescent="0.35"/>
    <row r="1681" x14ac:dyDescent="0.35"/>
    <row r="1682" x14ac:dyDescent="0.35"/>
    <row r="1683" x14ac:dyDescent="0.35"/>
    <row r="1684" x14ac:dyDescent="0.35"/>
    <row r="1685" x14ac:dyDescent="0.35"/>
    <row r="1686" x14ac:dyDescent="0.35"/>
    <row r="1687" x14ac:dyDescent="0.35"/>
    <row r="1688" x14ac:dyDescent="0.35"/>
    <row r="1689" x14ac:dyDescent="0.35"/>
    <row r="1690" x14ac:dyDescent="0.35"/>
    <row r="1691" x14ac:dyDescent="0.35"/>
    <row r="1692" x14ac:dyDescent="0.35"/>
    <row r="1693" x14ac:dyDescent="0.35"/>
    <row r="1694" x14ac:dyDescent="0.35"/>
    <row r="1695" x14ac:dyDescent="0.35"/>
    <row r="1696" x14ac:dyDescent="0.35"/>
    <row r="1697" x14ac:dyDescent="0.35"/>
    <row r="1698" x14ac:dyDescent="0.35"/>
    <row r="1699" x14ac:dyDescent="0.35"/>
    <row r="1700" x14ac:dyDescent="0.35"/>
    <row r="1701" x14ac:dyDescent="0.35"/>
    <row r="1702" x14ac:dyDescent="0.35"/>
    <row r="1703" x14ac:dyDescent="0.35"/>
    <row r="1704" x14ac:dyDescent="0.35"/>
    <row r="1705" x14ac:dyDescent="0.35"/>
    <row r="1706" x14ac:dyDescent="0.35"/>
    <row r="1707" x14ac:dyDescent="0.35"/>
    <row r="1708" x14ac:dyDescent="0.35"/>
    <row r="1709" x14ac:dyDescent="0.35"/>
    <row r="1710" x14ac:dyDescent="0.35"/>
    <row r="1711" x14ac:dyDescent="0.35"/>
    <row r="1712" x14ac:dyDescent="0.35"/>
    <row r="1713" x14ac:dyDescent="0.35"/>
    <row r="1714" x14ac:dyDescent="0.35"/>
    <row r="1715" x14ac:dyDescent="0.35"/>
    <row r="1716" x14ac:dyDescent="0.35"/>
    <row r="1717" x14ac:dyDescent="0.35"/>
    <row r="1718" x14ac:dyDescent="0.35"/>
    <row r="1719" x14ac:dyDescent="0.35"/>
    <row r="1720" x14ac:dyDescent="0.35"/>
    <row r="1721" x14ac:dyDescent="0.35"/>
    <row r="1722" x14ac:dyDescent="0.35"/>
    <row r="1723" x14ac:dyDescent="0.35"/>
    <row r="1724" x14ac:dyDescent="0.35"/>
    <row r="1725" x14ac:dyDescent="0.35"/>
    <row r="1726" x14ac:dyDescent="0.35"/>
    <row r="1727" x14ac:dyDescent="0.35"/>
    <row r="1728" x14ac:dyDescent="0.35"/>
    <row r="1729" x14ac:dyDescent="0.35"/>
    <row r="1730" x14ac:dyDescent="0.35"/>
    <row r="1731" x14ac:dyDescent="0.35"/>
    <row r="1732" x14ac:dyDescent="0.35"/>
    <row r="1733" x14ac:dyDescent="0.35"/>
    <row r="1734" x14ac:dyDescent="0.35"/>
    <row r="1735" x14ac:dyDescent="0.35"/>
    <row r="1736" x14ac:dyDescent="0.35"/>
    <row r="1737" x14ac:dyDescent="0.35"/>
    <row r="1738" x14ac:dyDescent="0.35"/>
    <row r="1739" x14ac:dyDescent="0.35"/>
    <row r="1740" x14ac:dyDescent="0.35"/>
    <row r="1741" x14ac:dyDescent="0.35"/>
    <row r="1742" x14ac:dyDescent="0.35"/>
    <row r="1743" x14ac:dyDescent="0.35"/>
    <row r="1744" x14ac:dyDescent="0.35"/>
    <row r="1745" x14ac:dyDescent="0.35"/>
    <row r="1746" x14ac:dyDescent="0.35"/>
    <row r="1747" x14ac:dyDescent="0.35"/>
    <row r="1748" x14ac:dyDescent="0.35"/>
    <row r="1749" x14ac:dyDescent="0.35"/>
    <row r="1750" x14ac:dyDescent="0.35"/>
    <row r="1751" x14ac:dyDescent="0.35"/>
    <row r="1752" x14ac:dyDescent="0.35"/>
    <row r="1753" x14ac:dyDescent="0.35"/>
    <row r="1754" x14ac:dyDescent="0.35"/>
    <row r="1755" x14ac:dyDescent="0.35"/>
    <row r="1756" x14ac:dyDescent="0.35"/>
    <row r="1757" x14ac:dyDescent="0.35"/>
    <row r="1758" x14ac:dyDescent="0.35"/>
    <row r="1759" x14ac:dyDescent="0.35"/>
    <row r="1760" x14ac:dyDescent="0.35"/>
    <row r="1761" x14ac:dyDescent="0.35"/>
    <row r="1762" x14ac:dyDescent="0.35"/>
    <row r="1763" x14ac:dyDescent="0.35"/>
    <row r="1764" x14ac:dyDescent="0.35"/>
    <row r="1765" x14ac:dyDescent="0.35"/>
    <row r="1766" x14ac:dyDescent="0.35"/>
    <row r="1767" x14ac:dyDescent="0.35"/>
    <row r="1768" x14ac:dyDescent="0.35"/>
    <row r="1769" x14ac:dyDescent="0.35"/>
    <row r="1770" x14ac:dyDescent="0.35"/>
    <row r="1771" x14ac:dyDescent="0.35"/>
    <row r="1772" x14ac:dyDescent="0.35"/>
    <row r="1773" x14ac:dyDescent="0.35"/>
    <row r="1774" x14ac:dyDescent="0.35"/>
    <row r="1775" x14ac:dyDescent="0.35"/>
    <row r="1776" x14ac:dyDescent="0.35"/>
    <row r="1777" x14ac:dyDescent="0.35"/>
    <row r="1778" x14ac:dyDescent="0.35"/>
    <row r="1779" x14ac:dyDescent="0.35"/>
    <row r="1780" x14ac:dyDescent="0.35"/>
    <row r="1781" x14ac:dyDescent="0.35"/>
    <row r="1782" x14ac:dyDescent="0.35"/>
    <row r="1783" x14ac:dyDescent="0.35"/>
    <row r="1784" x14ac:dyDescent="0.35"/>
    <row r="1785" x14ac:dyDescent="0.35"/>
    <row r="1786" x14ac:dyDescent="0.35"/>
    <row r="1787" x14ac:dyDescent="0.35"/>
    <row r="1788" x14ac:dyDescent="0.35"/>
    <row r="1789" x14ac:dyDescent="0.35"/>
    <row r="1790" x14ac:dyDescent="0.35"/>
    <row r="1791" x14ac:dyDescent="0.35"/>
    <row r="1792" x14ac:dyDescent="0.35"/>
    <row r="1793" x14ac:dyDescent="0.35"/>
    <row r="1794" x14ac:dyDescent="0.35"/>
    <row r="1795" x14ac:dyDescent="0.35"/>
    <row r="1796" x14ac:dyDescent="0.35"/>
    <row r="1797" x14ac:dyDescent="0.35"/>
    <row r="1798" x14ac:dyDescent="0.35"/>
    <row r="1799" x14ac:dyDescent="0.35"/>
    <row r="1800" x14ac:dyDescent="0.35"/>
    <row r="1801" x14ac:dyDescent="0.35"/>
    <row r="1802" x14ac:dyDescent="0.35"/>
    <row r="1803" x14ac:dyDescent="0.35"/>
    <row r="1804" x14ac:dyDescent="0.35"/>
    <row r="1805" x14ac:dyDescent="0.35"/>
    <row r="1806" x14ac:dyDescent="0.35"/>
    <row r="1807" x14ac:dyDescent="0.35"/>
    <row r="1808" x14ac:dyDescent="0.35"/>
    <row r="1809" x14ac:dyDescent="0.35"/>
    <row r="1810" x14ac:dyDescent="0.35"/>
    <row r="1811" x14ac:dyDescent="0.35"/>
    <row r="1812" x14ac:dyDescent="0.35"/>
    <row r="1813" x14ac:dyDescent="0.35"/>
    <row r="1814" x14ac:dyDescent="0.35"/>
    <row r="1815" x14ac:dyDescent="0.35"/>
    <row r="1816" x14ac:dyDescent="0.35"/>
    <row r="1817" x14ac:dyDescent="0.35"/>
    <row r="1818" x14ac:dyDescent="0.35"/>
    <row r="1819" x14ac:dyDescent="0.35"/>
    <row r="1820" x14ac:dyDescent="0.35"/>
    <row r="1821" x14ac:dyDescent="0.35"/>
    <row r="1822" x14ac:dyDescent="0.35"/>
    <row r="1823" x14ac:dyDescent="0.35"/>
    <row r="1824" x14ac:dyDescent="0.35"/>
    <row r="1825" x14ac:dyDescent="0.35"/>
    <row r="1826" x14ac:dyDescent="0.35"/>
    <row r="1827" x14ac:dyDescent="0.35"/>
    <row r="1828" x14ac:dyDescent="0.35"/>
    <row r="1829" x14ac:dyDescent="0.35"/>
    <row r="1830" x14ac:dyDescent="0.35"/>
    <row r="1831" x14ac:dyDescent="0.35"/>
    <row r="1832" x14ac:dyDescent="0.35"/>
    <row r="1833" x14ac:dyDescent="0.35"/>
    <row r="1834" x14ac:dyDescent="0.35"/>
    <row r="1835" x14ac:dyDescent="0.35"/>
    <row r="1836" x14ac:dyDescent="0.35"/>
    <row r="1837" x14ac:dyDescent="0.35"/>
    <row r="1838" x14ac:dyDescent="0.35"/>
    <row r="1839" x14ac:dyDescent="0.35"/>
    <row r="1840" x14ac:dyDescent="0.35"/>
    <row r="1841" x14ac:dyDescent="0.35"/>
    <row r="1842" x14ac:dyDescent="0.35"/>
    <row r="1843" x14ac:dyDescent="0.35"/>
    <row r="1844" x14ac:dyDescent="0.35"/>
    <row r="1845" x14ac:dyDescent="0.35"/>
    <row r="1846" x14ac:dyDescent="0.35"/>
    <row r="1847" x14ac:dyDescent="0.35"/>
    <row r="1848" x14ac:dyDescent="0.35"/>
    <row r="1849" x14ac:dyDescent="0.35"/>
    <row r="1850" x14ac:dyDescent="0.35"/>
    <row r="1851" x14ac:dyDescent="0.35"/>
    <row r="1852" x14ac:dyDescent="0.35"/>
    <row r="1853" x14ac:dyDescent="0.35"/>
    <row r="1854" x14ac:dyDescent="0.35"/>
    <row r="1855" x14ac:dyDescent="0.35"/>
    <row r="1856" x14ac:dyDescent="0.35"/>
    <row r="1857" x14ac:dyDescent="0.35"/>
    <row r="1858" x14ac:dyDescent="0.35"/>
    <row r="1859" x14ac:dyDescent="0.35"/>
    <row r="1860" x14ac:dyDescent="0.35"/>
    <row r="1861" x14ac:dyDescent="0.35"/>
    <row r="1862" x14ac:dyDescent="0.35"/>
    <row r="1863" x14ac:dyDescent="0.35"/>
    <row r="1864" x14ac:dyDescent="0.35"/>
    <row r="1865" x14ac:dyDescent="0.35"/>
    <row r="1866" x14ac:dyDescent="0.35"/>
    <row r="1867" x14ac:dyDescent="0.35"/>
    <row r="1868" x14ac:dyDescent="0.35"/>
    <row r="1869" x14ac:dyDescent="0.35"/>
    <row r="1870" x14ac:dyDescent="0.35"/>
    <row r="1871" x14ac:dyDescent="0.35"/>
    <row r="1872" x14ac:dyDescent="0.35"/>
    <row r="1873" x14ac:dyDescent="0.35"/>
    <row r="1874" x14ac:dyDescent="0.35"/>
    <row r="1875" x14ac:dyDescent="0.35"/>
    <row r="1876" x14ac:dyDescent="0.35"/>
    <row r="1877" x14ac:dyDescent="0.35"/>
    <row r="1878" x14ac:dyDescent="0.35"/>
    <row r="1879" x14ac:dyDescent="0.35"/>
    <row r="1880" x14ac:dyDescent="0.35"/>
    <row r="1881" x14ac:dyDescent="0.35"/>
    <row r="1882" x14ac:dyDescent="0.35"/>
    <row r="1883" x14ac:dyDescent="0.35"/>
    <row r="1884" x14ac:dyDescent="0.35"/>
    <row r="1885" x14ac:dyDescent="0.35"/>
    <row r="1886" x14ac:dyDescent="0.35"/>
    <row r="1887" x14ac:dyDescent="0.35"/>
    <row r="1888" x14ac:dyDescent="0.35"/>
    <row r="1889" x14ac:dyDescent="0.35"/>
    <row r="1890" x14ac:dyDescent="0.35"/>
    <row r="1891" x14ac:dyDescent="0.35"/>
    <row r="1892" x14ac:dyDescent="0.35"/>
    <row r="1893" x14ac:dyDescent="0.35"/>
    <row r="1894" x14ac:dyDescent="0.35"/>
    <row r="1895" x14ac:dyDescent="0.35"/>
    <row r="1896" x14ac:dyDescent="0.35"/>
    <row r="1897" x14ac:dyDescent="0.35"/>
    <row r="1898" x14ac:dyDescent="0.35"/>
    <row r="1899" x14ac:dyDescent="0.35"/>
    <row r="1900" x14ac:dyDescent="0.35"/>
    <row r="1901" x14ac:dyDescent="0.35"/>
    <row r="1902" x14ac:dyDescent="0.35"/>
    <row r="1903" x14ac:dyDescent="0.35"/>
    <row r="1904" x14ac:dyDescent="0.35"/>
    <row r="1905" x14ac:dyDescent="0.35"/>
    <row r="1906" x14ac:dyDescent="0.35"/>
    <row r="1907" x14ac:dyDescent="0.35"/>
    <row r="1908" x14ac:dyDescent="0.35"/>
    <row r="1909" x14ac:dyDescent="0.35"/>
    <row r="1910" x14ac:dyDescent="0.35"/>
    <row r="1911" x14ac:dyDescent="0.35"/>
    <row r="1912" x14ac:dyDescent="0.35"/>
    <row r="1913" x14ac:dyDescent="0.35"/>
    <row r="1914" x14ac:dyDescent="0.35"/>
    <row r="1915" x14ac:dyDescent="0.35"/>
    <row r="1916" x14ac:dyDescent="0.35"/>
    <row r="1917" x14ac:dyDescent="0.35"/>
    <row r="1918" x14ac:dyDescent="0.35"/>
    <row r="1919" x14ac:dyDescent="0.35"/>
    <row r="1920" x14ac:dyDescent="0.35"/>
    <row r="1921" x14ac:dyDescent="0.35"/>
    <row r="1922" x14ac:dyDescent="0.35"/>
    <row r="1923" x14ac:dyDescent="0.35"/>
    <row r="1924" x14ac:dyDescent="0.35"/>
    <row r="1925" x14ac:dyDescent="0.35"/>
    <row r="1926" x14ac:dyDescent="0.35"/>
    <row r="1927" x14ac:dyDescent="0.35"/>
    <row r="1928" x14ac:dyDescent="0.35"/>
    <row r="1929" x14ac:dyDescent="0.35"/>
    <row r="1930" x14ac:dyDescent="0.35"/>
    <row r="1931" x14ac:dyDescent="0.35"/>
    <row r="1932" x14ac:dyDescent="0.35"/>
    <row r="1933" x14ac:dyDescent="0.35"/>
    <row r="1934" x14ac:dyDescent="0.35"/>
    <row r="1935" x14ac:dyDescent="0.35"/>
    <row r="1936" x14ac:dyDescent="0.35"/>
    <row r="1937" x14ac:dyDescent="0.35"/>
    <row r="1938" x14ac:dyDescent="0.35"/>
    <row r="1939" x14ac:dyDescent="0.35"/>
    <row r="1940" x14ac:dyDescent="0.35"/>
    <row r="1941" x14ac:dyDescent="0.35"/>
    <row r="1942" x14ac:dyDescent="0.35"/>
    <row r="1943" x14ac:dyDescent="0.35"/>
    <row r="1944" x14ac:dyDescent="0.35"/>
    <row r="1945" x14ac:dyDescent="0.35"/>
    <row r="1946" x14ac:dyDescent="0.35"/>
    <row r="1947" x14ac:dyDescent="0.35"/>
    <row r="1948" x14ac:dyDescent="0.35"/>
    <row r="1949" x14ac:dyDescent="0.35"/>
    <row r="1950" x14ac:dyDescent="0.35"/>
    <row r="1951" x14ac:dyDescent="0.35"/>
    <row r="1952" x14ac:dyDescent="0.35"/>
    <row r="1953" x14ac:dyDescent="0.35"/>
    <row r="1954" x14ac:dyDescent="0.35"/>
    <row r="1955" x14ac:dyDescent="0.35"/>
    <row r="1956" x14ac:dyDescent="0.35"/>
    <row r="1957" x14ac:dyDescent="0.35"/>
    <row r="1958" x14ac:dyDescent="0.35"/>
    <row r="1959" x14ac:dyDescent="0.35"/>
    <row r="1960" x14ac:dyDescent="0.35"/>
    <row r="1961" x14ac:dyDescent="0.35"/>
    <row r="1962" x14ac:dyDescent="0.35"/>
    <row r="1963" x14ac:dyDescent="0.35"/>
    <row r="1964" x14ac:dyDescent="0.35"/>
    <row r="1965" x14ac:dyDescent="0.35"/>
    <row r="1966" x14ac:dyDescent="0.35"/>
    <row r="1967" x14ac:dyDescent="0.35"/>
    <row r="1968" x14ac:dyDescent="0.35"/>
    <row r="1969" x14ac:dyDescent="0.35"/>
    <row r="1970" x14ac:dyDescent="0.35"/>
    <row r="1971" x14ac:dyDescent="0.35"/>
    <row r="1972" x14ac:dyDescent="0.35"/>
    <row r="1973" x14ac:dyDescent="0.35"/>
    <row r="1974" x14ac:dyDescent="0.35"/>
    <row r="1975" x14ac:dyDescent="0.35"/>
    <row r="1976" x14ac:dyDescent="0.35"/>
    <row r="1977" x14ac:dyDescent="0.35"/>
    <row r="1978" x14ac:dyDescent="0.35"/>
    <row r="1979" x14ac:dyDescent="0.35"/>
    <row r="1980" x14ac:dyDescent="0.35"/>
    <row r="1981" x14ac:dyDescent="0.35"/>
    <row r="1982" x14ac:dyDescent="0.35"/>
    <row r="1983" x14ac:dyDescent="0.35"/>
    <row r="1984" x14ac:dyDescent="0.35"/>
    <row r="1985" x14ac:dyDescent="0.35"/>
    <row r="1986" x14ac:dyDescent="0.35"/>
    <row r="1987" x14ac:dyDescent="0.35"/>
    <row r="1988" x14ac:dyDescent="0.35"/>
    <row r="1989" x14ac:dyDescent="0.35"/>
    <row r="1990" x14ac:dyDescent="0.35"/>
    <row r="1991" x14ac:dyDescent="0.35"/>
    <row r="1992" x14ac:dyDescent="0.35"/>
    <row r="1993" x14ac:dyDescent="0.35"/>
    <row r="1994" x14ac:dyDescent="0.35"/>
    <row r="1995" x14ac:dyDescent="0.35"/>
    <row r="1996" x14ac:dyDescent="0.35"/>
    <row r="1997" x14ac:dyDescent="0.35"/>
    <row r="1998" x14ac:dyDescent="0.35"/>
    <row r="1999" x14ac:dyDescent="0.35"/>
    <row r="2000" x14ac:dyDescent="0.35"/>
    <row r="2001" x14ac:dyDescent="0.35"/>
    <row r="2002" x14ac:dyDescent="0.35"/>
    <row r="2003" x14ac:dyDescent="0.35"/>
    <row r="2004" x14ac:dyDescent="0.35"/>
    <row r="2005" x14ac:dyDescent="0.35"/>
    <row r="2006" x14ac:dyDescent="0.35"/>
    <row r="2007" x14ac:dyDescent="0.35"/>
    <row r="2008" x14ac:dyDescent="0.35"/>
    <row r="2009" x14ac:dyDescent="0.35"/>
    <row r="2010" x14ac:dyDescent="0.35"/>
    <row r="2011" x14ac:dyDescent="0.35"/>
    <row r="2012" x14ac:dyDescent="0.35"/>
    <row r="2013" x14ac:dyDescent="0.35"/>
    <row r="2014" x14ac:dyDescent="0.35"/>
    <row r="2015" x14ac:dyDescent="0.35"/>
    <row r="2016" x14ac:dyDescent="0.35"/>
    <row r="2017" x14ac:dyDescent="0.35"/>
    <row r="2018" x14ac:dyDescent="0.35"/>
    <row r="2019" x14ac:dyDescent="0.35"/>
    <row r="2020" x14ac:dyDescent="0.35"/>
    <row r="2021" x14ac:dyDescent="0.35"/>
    <row r="2022" x14ac:dyDescent="0.35"/>
    <row r="2023" x14ac:dyDescent="0.35"/>
    <row r="2024" x14ac:dyDescent="0.35"/>
    <row r="2025" x14ac:dyDescent="0.35"/>
    <row r="2026" x14ac:dyDescent="0.35"/>
    <row r="2027" x14ac:dyDescent="0.35"/>
    <row r="2028" x14ac:dyDescent="0.35"/>
    <row r="2029" x14ac:dyDescent="0.35"/>
    <row r="2030" x14ac:dyDescent="0.35"/>
    <row r="2031" x14ac:dyDescent="0.35"/>
    <row r="2032" x14ac:dyDescent="0.35"/>
    <row r="2033" x14ac:dyDescent="0.35"/>
    <row r="2034" x14ac:dyDescent="0.35"/>
    <row r="2035" x14ac:dyDescent="0.35"/>
    <row r="2036" x14ac:dyDescent="0.35"/>
    <row r="2037" x14ac:dyDescent="0.35"/>
    <row r="2038" x14ac:dyDescent="0.35"/>
    <row r="2039" x14ac:dyDescent="0.35"/>
    <row r="2040" x14ac:dyDescent="0.35"/>
    <row r="2041" x14ac:dyDescent="0.35"/>
    <row r="2042" x14ac:dyDescent="0.35"/>
    <row r="2043" x14ac:dyDescent="0.35"/>
    <row r="2044" x14ac:dyDescent="0.35"/>
    <row r="2045" x14ac:dyDescent="0.35"/>
    <row r="2046" x14ac:dyDescent="0.35"/>
    <row r="2047" x14ac:dyDescent="0.35"/>
    <row r="2048" x14ac:dyDescent="0.35"/>
    <row r="2049" x14ac:dyDescent="0.35"/>
    <row r="2050" x14ac:dyDescent="0.35"/>
    <row r="2051" x14ac:dyDescent="0.35"/>
    <row r="2052" x14ac:dyDescent="0.35"/>
    <row r="2053" x14ac:dyDescent="0.35"/>
    <row r="2054" x14ac:dyDescent="0.35"/>
    <row r="2055" x14ac:dyDescent="0.35"/>
    <row r="2056" x14ac:dyDescent="0.35"/>
    <row r="2057" x14ac:dyDescent="0.35"/>
    <row r="2058" x14ac:dyDescent="0.35"/>
    <row r="2059" x14ac:dyDescent="0.35"/>
    <row r="2060" x14ac:dyDescent="0.35"/>
    <row r="2061" x14ac:dyDescent="0.35"/>
    <row r="2062" x14ac:dyDescent="0.35"/>
    <row r="2063" x14ac:dyDescent="0.35"/>
    <row r="2064" x14ac:dyDescent="0.35"/>
    <row r="2065" x14ac:dyDescent="0.35"/>
    <row r="2066" x14ac:dyDescent="0.35"/>
    <row r="2067" x14ac:dyDescent="0.35"/>
    <row r="2068" x14ac:dyDescent="0.35"/>
    <row r="2069" x14ac:dyDescent="0.35"/>
    <row r="2070" x14ac:dyDescent="0.35"/>
    <row r="2071" x14ac:dyDescent="0.35"/>
    <row r="2072" x14ac:dyDescent="0.35"/>
    <row r="2073" x14ac:dyDescent="0.35"/>
    <row r="2074" x14ac:dyDescent="0.35"/>
    <row r="2075" x14ac:dyDescent="0.35"/>
    <row r="2076" x14ac:dyDescent="0.35"/>
    <row r="2077" x14ac:dyDescent="0.35"/>
    <row r="2078" x14ac:dyDescent="0.35"/>
    <row r="2079" x14ac:dyDescent="0.35"/>
    <row r="2080" x14ac:dyDescent="0.35"/>
    <row r="2081" x14ac:dyDescent="0.35"/>
    <row r="2082" x14ac:dyDescent="0.35"/>
    <row r="2083" x14ac:dyDescent="0.35"/>
    <row r="2084" x14ac:dyDescent="0.35"/>
    <row r="2085" x14ac:dyDescent="0.35"/>
    <row r="2086" x14ac:dyDescent="0.35"/>
    <row r="2087" x14ac:dyDescent="0.35"/>
    <row r="2088" x14ac:dyDescent="0.35"/>
    <row r="2089" x14ac:dyDescent="0.35"/>
    <row r="2090" x14ac:dyDescent="0.35"/>
    <row r="2091" x14ac:dyDescent="0.35"/>
    <row r="2092" x14ac:dyDescent="0.35"/>
    <row r="2093" x14ac:dyDescent="0.35"/>
    <row r="2094" x14ac:dyDescent="0.35"/>
    <row r="2095" x14ac:dyDescent="0.35"/>
    <row r="2096" x14ac:dyDescent="0.35"/>
    <row r="2097" x14ac:dyDescent="0.35"/>
    <row r="2098" x14ac:dyDescent="0.35"/>
    <row r="2099" x14ac:dyDescent="0.35"/>
    <row r="2100" x14ac:dyDescent="0.35"/>
    <row r="2101" x14ac:dyDescent="0.35"/>
    <row r="2102" x14ac:dyDescent="0.35"/>
    <row r="2103" x14ac:dyDescent="0.35"/>
    <row r="2104" x14ac:dyDescent="0.35"/>
    <row r="2105" x14ac:dyDescent="0.35"/>
    <row r="2106" x14ac:dyDescent="0.35"/>
    <row r="2107" x14ac:dyDescent="0.35"/>
    <row r="2108" x14ac:dyDescent="0.35"/>
    <row r="2109" x14ac:dyDescent="0.35"/>
    <row r="2110" x14ac:dyDescent="0.35"/>
    <row r="2111" x14ac:dyDescent="0.35"/>
    <row r="2112" x14ac:dyDescent="0.35"/>
    <row r="2113" x14ac:dyDescent="0.35"/>
    <row r="2114" x14ac:dyDescent="0.35"/>
    <row r="2115" x14ac:dyDescent="0.35"/>
    <row r="2116" x14ac:dyDescent="0.35"/>
    <row r="2117" x14ac:dyDescent="0.35"/>
    <row r="2118" x14ac:dyDescent="0.35"/>
    <row r="2119" x14ac:dyDescent="0.35"/>
    <row r="2120" x14ac:dyDescent="0.35"/>
    <row r="2121" x14ac:dyDescent="0.35"/>
    <row r="2122" x14ac:dyDescent="0.35"/>
    <row r="2123" x14ac:dyDescent="0.35"/>
  </sheetData>
  <sheetProtection algorithmName="SHA-512" hashValue="N3NvKFo3egPPJ2zIIK7q4OZDtbhpCy6RJtWUwlesbBUffpmU0F5e6fU4pwhk5bv5Ufg5rj9MxvjGqe9m7XyFww==" saltValue="XypxYrmdecF2n74yfTG0pg==" spinCount="100000" sheet="1" sort="0" autoFilter="0"/>
  <dataValidations count="3">
    <dataValidation type="decimal" allowBlank="1" showInputMessage="1" showErrorMessage="1" sqref="D24:D1048576" xr:uid="{92D9A47B-16E7-49CF-B330-69F904C05DAD}">
      <formula1>-90</formula1>
      <formula2>90</formula2>
    </dataValidation>
    <dataValidation type="decimal" allowBlank="1" showInputMessage="1" showErrorMessage="1" sqref="E24:E1048576" xr:uid="{6C07507B-58D8-4BDB-A650-D76CB0C1B701}">
      <formula1>-180</formula1>
      <formula2>180</formula2>
    </dataValidation>
    <dataValidation type="list" allowBlank="1" showInputMessage="1" showErrorMessage="1" sqref="B24:B1048576" xr:uid="{F3E02D3E-28EC-4AB1-8A5C-785265FB227B}">
      <formula1>Sites</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C8FCA47D-0820-4874-A9CB-E6B654E64DBD}">
          <x14:formula1>
            <xm:f>Lists!$G$8:$G$12</xm:f>
          </x14:formula1>
          <xm:sqref>F24:F1048576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F802F-6AFD-4727-81FF-502F81DCA044}">
  <dimension ref="A1:J1451"/>
  <sheetViews>
    <sheetView showGridLines="0" topLeftCell="B7" workbookViewId="0">
      <selection activeCell="J24" sqref="J24"/>
    </sheetView>
  </sheetViews>
  <sheetFormatPr defaultColWidth="0" defaultRowHeight="14.5" zeroHeight="1" x14ac:dyDescent="0.35"/>
  <cols>
    <col min="1" max="1" width="0" style="20" hidden="1" customWidth="1"/>
    <col min="2" max="2" width="13.453125" style="23" customWidth="1"/>
    <col min="3" max="3" width="20.453125" style="23" customWidth="1"/>
    <col min="4" max="5" width="13.453125" style="64" bestFit="1" customWidth="1"/>
    <col min="6" max="6" width="18.453125" style="64" customWidth="1"/>
    <col min="7" max="7" width="15" style="23" customWidth="1"/>
    <col min="8" max="8" width="13.453125" style="23" bestFit="1" customWidth="1"/>
    <col min="9" max="9" width="24.1796875" style="23" customWidth="1"/>
    <col min="10" max="10" width="50.453125" style="23" customWidth="1"/>
    <col min="11" max="16384" width="8.54296875" style="20" hidden="1"/>
  </cols>
  <sheetData>
    <row r="1" spans="2:10" s="18" customFormat="1" hidden="1" x14ac:dyDescent="0.35">
      <c r="B1" s="19" t="str">
        <f>Welcome!A1</f>
        <v>DO NOT REMOVE OR EDIT INFORMATION IN ROWS 1 THORUGH 5
FOR INTERNAL USE ONLY</v>
      </c>
      <c r="C1" s="19"/>
      <c r="D1" s="61"/>
      <c r="E1" s="61"/>
      <c r="F1" s="61"/>
      <c r="G1" s="29"/>
      <c r="H1" s="29"/>
      <c r="I1" s="29"/>
      <c r="J1" s="29"/>
    </row>
    <row r="2" spans="2:10" s="18" customFormat="1" hidden="1" x14ac:dyDescent="0.35">
      <c r="B2" s="19" t="str">
        <f>Welcome!A2</f>
        <v>Template Name</v>
      </c>
      <c r="C2" s="19" t="str">
        <f>Welcome!B2</f>
        <v>63.311(j) Fenceline Monitoring Report</v>
      </c>
      <c r="D2" s="61"/>
      <c r="E2" s="61"/>
      <c r="F2" s="61"/>
      <c r="G2" s="29"/>
      <c r="H2" s="29"/>
      <c r="I2" s="29"/>
      <c r="J2" s="29"/>
    </row>
    <row r="3" spans="2:10" s="18" customFormat="1" hidden="1" x14ac:dyDescent="0.35">
      <c r="B3" s="19" t="str">
        <f>Welcome!A3</f>
        <v>CitationID</v>
      </c>
      <c r="C3" s="19" t="str">
        <f>Welcome!B3</f>
        <v>63.311(j)</v>
      </c>
      <c r="D3" s="61"/>
      <c r="E3" s="61"/>
      <c r="F3" s="61"/>
      <c r="G3" s="29"/>
      <c r="H3" s="29"/>
      <c r="I3" s="29"/>
      <c r="J3" s="29"/>
    </row>
    <row r="4" spans="2:10" s="18" customFormat="1" hidden="1" x14ac:dyDescent="0.35">
      <c r="B4" s="19" t="str">
        <f>Welcome!A4</f>
        <v>Template Version</v>
      </c>
      <c r="C4" s="19" t="str">
        <f>Welcome!B4</f>
        <v>v1.00</v>
      </c>
      <c r="D4" s="61"/>
      <c r="E4" s="61"/>
      <c r="F4" s="61"/>
      <c r="G4" s="29"/>
      <c r="H4" s="29"/>
      <c r="I4" s="29"/>
      <c r="J4" s="29"/>
    </row>
    <row r="5" spans="2:10" s="18" customFormat="1" hidden="1" x14ac:dyDescent="0.35">
      <c r="B5" s="19" t="str">
        <f>Welcome!A5</f>
        <v>Last Updated Date</v>
      </c>
      <c r="C5" s="44">
        <f>Welcome!B5</f>
        <v>45483</v>
      </c>
      <c r="D5" s="61"/>
      <c r="E5" s="61"/>
      <c r="F5" s="61"/>
      <c r="G5" s="29"/>
      <c r="H5" s="29"/>
      <c r="I5" s="29"/>
      <c r="J5" s="29"/>
    </row>
    <row r="6" spans="2:10" s="18" customFormat="1" hidden="1" x14ac:dyDescent="0.35">
      <c r="D6" s="62"/>
      <c r="E6" s="62"/>
      <c r="F6" s="62"/>
    </row>
    <row r="7" spans="2:10" s="18" customFormat="1" ht="24.65" customHeight="1" x14ac:dyDescent="0.35">
      <c r="B7" s="28" t="str">
        <f>Company_Information!B7</f>
        <v>40 CFR Part 63, Subpart L - National Emission Standards for Coke Ovens - Quarterly Fenceline Monitoring Report</v>
      </c>
      <c r="D7" s="62"/>
      <c r="E7" s="62"/>
      <c r="F7" s="62"/>
    </row>
    <row r="8" spans="2:10" s="18" customFormat="1" x14ac:dyDescent="0.35">
      <c r="B8" s="18" t="s">
        <v>90</v>
      </c>
      <c r="D8" s="62"/>
      <c r="E8" s="62"/>
      <c r="F8" s="62"/>
    </row>
    <row r="9" spans="2:10" s="18" customFormat="1" ht="28.4" customHeight="1" x14ac:dyDescent="0.35">
      <c r="B9" s="18" t="s">
        <v>91</v>
      </c>
      <c r="D9" s="62"/>
      <c r="E9" s="62"/>
      <c r="F9" s="62"/>
    </row>
    <row r="10" spans="2:10" s="27" customFormat="1" x14ac:dyDescent="0.35">
      <c r="B10" s="27" t="s">
        <v>92</v>
      </c>
      <c r="D10" s="66"/>
      <c r="E10" s="66"/>
      <c r="F10" s="66"/>
    </row>
    <row r="11" spans="2:10" s="27" customFormat="1" ht="25.5" customHeight="1" thickBot="1" x14ac:dyDescent="0.4">
      <c r="B11" s="27" t="s">
        <v>93</v>
      </c>
      <c r="D11" s="66"/>
      <c r="E11" s="66"/>
      <c r="F11" s="66"/>
    </row>
    <row r="12" spans="2:10" s="65" customFormat="1" ht="87" customHeight="1" thickBot="1" x14ac:dyDescent="0.4">
      <c r="B12" s="77" t="s">
        <v>75</v>
      </c>
      <c r="C12" s="78" t="s">
        <v>94</v>
      </c>
      <c r="D12" s="79" t="s">
        <v>95</v>
      </c>
      <c r="E12" s="79" t="s">
        <v>96</v>
      </c>
      <c r="F12" s="79" t="s">
        <v>97</v>
      </c>
      <c r="G12" s="78" t="s">
        <v>98</v>
      </c>
      <c r="H12" s="78" t="s">
        <v>99</v>
      </c>
      <c r="I12" s="80" t="s">
        <v>100</v>
      </c>
      <c r="J12" s="81" t="s">
        <v>80</v>
      </c>
    </row>
    <row r="13" spans="2:10" x14ac:dyDescent="0.35">
      <c r="B13" s="94" t="s">
        <v>46</v>
      </c>
      <c r="C13" s="95" t="s">
        <v>101</v>
      </c>
      <c r="D13" s="95" t="s">
        <v>102</v>
      </c>
      <c r="E13" s="95" t="s">
        <v>103</v>
      </c>
      <c r="F13" s="95" t="s">
        <v>104</v>
      </c>
      <c r="G13" s="95" t="s">
        <v>105</v>
      </c>
      <c r="H13" s="95" t="s">
        <v>106</v>
      </c>
      <c r="I13" s="95" t="s">
        <v>107</v>
      </c>
      <c r="J13" s="95" t="s">
        <v>108</v>
      </c>
    </row>
    <row r="14" spans="2:10" x14ac:dyDescent="0.35">
      <c r="B14" s="22" t="s">
        <v>59</v>
      </c>
      <c r="C14" s="22" t="s">
        <v>109</v>
      </c>
      <c r="D14" s="63" t="s">
        <v>110</v>
      </c>
      <c r="E14" s="63" t="s">
        <v>111</v>
      </c>
      <c r="F14" s="63" t="s">
        <v>112</v>
      </c>
      <c r="G14" s="22" t="s">
        <v>113</v>
      </c>
      <c r="H14" s="22" t="s">
        <v>114</v>
      </c>
      <c r="I14" s="22" t="s">
        <v>115</v>
      </c>
      <c r="J14" s="22" t="s">
        <v>70</v>
      </c>
    </row>
    <row r="15" spans="2:10" hidden="1" x14ac:dyDescent="0.35">
      <c r="B15" s="22" t="s">
        <v>70</v>
      </c>
      <c r="C15" s="22" t="s">
        <v>70</v>
      </c>
      <c r="D15" s="63" t="s">
        <v>70</v>
      </c>
      <c r="E15" s="63" t="s">
        <v>70</v>
      </c>
      <c r="F15" s="63" t="s">
        <v>70</v>
      </c>
      <c r="G15" s="22" t="s">
        <v>70</v>
      </c>
      <c r="H15" s="22" t="s">
        <v>70</v>
      </c>
      <c r="I15" s="22" t="s">
        <v>70</v>
      </c>
      <c r="J15" s="22" t="s">
        <v>70</v>
      </c>
    </row>
    <row r="16" spans="2:10" hidden="1" x14ac:dyDescent="0.35">
      <c r="B16" s="22" t="s">
        <v>70</v>
      </c>
      <c r="C16" s="22" t="s">
        <v>70</v>
      </c>
      <c r="D16" s="63" t="s">
        <v>70</v>
      </c>
      <c r="E16" s="63" t="s">
        <v>70</v>
      </c>
      <c r="F16" s="63" t="s">
        <v>70</v>
      </c>
      <c r="G16" s="22" t="s">
        <v>70</v>
      </c>
      <c r="H16" s="22" t="s">
        <v>70</v>
      </c>
      <c r="I16" s="22" t="s">
        <v>70</v>
      </c>
      <c r="J16" s="22" t="s">
        <v>70</v>
      </c>
    </row>
    <row r="17" spans="2:10" hidden="1" x14ac:dyDescent="0.35">
      <c r="B17" s="22" t="s">
        <v>70</v>
      </c>
      <c r="C17" s="22" t="s">
        <v>70</v>
      </c>
      <c r="D17" s="63" t="s">
        <v>70</v>
      </c>
      <c r="E17" s="63" t="s">
        <v>70</v>
      </c>
      <c r="F17" s="63" t="s">
        <v>70</v>
      </c>
      <c r="G17" s="22" t="s">
        <v>70</v>
      </c>
      <c r="H17" s="22" t="s">
        <v>70</v>
      </c>
      <c r="I17" s="22" t="s">
        <v>70</v>
      </c>
      <c r="J17" s="22" t="s">
        <v>70</v>
      </c>
    </row>
    <row r="18" spans="2:10" hidden="1" x14ac:dyDescent="0.35">
      <c r="B18" s="22" t="s">
        <v>70</v>
      </c>
      <c r="C18" s="22" t="s">
        <v>70</v>
      </c>
      <c r="D18" s="63" t="s">
        <v>70</v>
      </c>
      <c r="E18" s="63" t="s">
        <v>70</v>
      </c>
      <c r="F18" s="63" t="s">
        <v>70</v>
      </c>
      <c r="G18" s="22" t="s">
        <v>70</v>
      </c>
      <c r="H18" s="22" t="s">
        <v>70</v>
      </c>
      <c r="I18" s="22" t="s">
        <v>70</v>
      </c>
      <c r="J18" s="22" t="s">
        <v>70</v>
      </c>
    </row>
    <row r="19" spans="2:10" hidden="1" x14ac:dyDescent="0.35">
      <c r="B19" s="22" t="s">
        <v>70</v>
      </c>
      <c r="C19" s="22" t="s">
        <v>70</v>
      </c>
      <c r="D19" s="63" t="s">
        <v>70</v>
      </c>
      <c r="E19" s="63" t="s">
        <v>70</v>
      </c>
      <c r="F19" s="63" t="s">
        <v>70</v>
      </c>
      <c r="G19" s="22" t="s">
        <v>70</v>
      </c>
      <c r="H19" s="22" t="s">
        <v>70</v>
      </c>
      <c r="I19" s="22" t="s">
        <v>70</v>
      </c>
      <c r="J19" s="22" t="s">
        <v>70</v>
      </c>
    </row>
    <row r="20" spans="2:10" hidden="1" x14ac:dyDescent="0.35">
      <c r="B20" s="22" t="s">
        <v>70</v>
      </c>
      <c r="C20" s="22" t="s">
        <v>70</v>
      </c>
      <c r="D20" s="63" t="s">
        <v>70</v>
      </c>
      <c r="E20" s="63" t="s">
        <v>70</v>
      </c>
      <c r="F20" s="63" t="s">
        <v>70</v>
      </c>
      <c r="G20" s="22" t="s">
        <v>70</v>
      </c>
      <c r="H20" s="22" t="s">
        <v>70</v>
      </c>
      <c r="I20" s="22" t="s">
        <v>70</v>
      </c>
      <c r="J20" s="22" t="s">
        <v>70</v>
      </c>
    </row>
    <row r="21" spans="2:10" hidden="1" x14ac:dyDescent="0.35">
      <c r="B21" s="22" t="s">
        <v>70</v>
      </c>
      <c r="C21" s="22" t="s">
        <v>70</v>
      </c>
      <c r="D21" s="63" t="s">
        <v>70</v>
      </c>
      <c r="E21" s="63" t="s">
        <v>70</v>
      </c>
      <c r="F21" s="63" t="s">
        <v>70</v>
      </c>
      <c r="G21" s="22" t="s">
        <v>70</v>
      </c>
      <c r="H21" s="22" t="s">
        <v>70</v>
      </c>
      <c r="I21" s="22" t="s">
        <v>70</v>
      </c>
      <c r="J21" s="22" t="s">
        <v>70</v>
      </c>
    </row>
    <row r="22" spans="2:10" hidden="1" x14ac:dyDescent="0.35">
      <c r="B22" s="22" t="s">
        <v>70</v>
      </c>
      <c r="C22" s="22" t="s">
        <v>70</v>
      </c>
      <c r="D22" s="63" t="s">
        <v>70</v>
      </c>
      <c r="E22" s="63" t="s">
        <v>70</v>
      </c>
      <c r="F22" s="63" t="s">
        <v>70</v>
      </c>
      <c r="G22" s="22" t="s">
        <v>70</v>
      </c>
      <c r="H22" s="22" t="s">
        <v>70</v>
      </c>
      <c r="I22" s="22" t="s">
        <v>70</v>
      </c>
      <c r="J22" s="22" t="s">
        <v>70</v>
      </c>
    </row>
    <row r="23" spans="2:10" hidden="1" x14ac:dyDescent="0.35">
      <c r="B23" s="22" t="s">
        <v>70</v>
      </c>
      <c r="C23" s="22" t="s">
        <v>70</v>
      </c>
      <c r="D23" s="63" t="s">
        <v>70</v>
      </c>
      <c r="E23" s="63" t="s">
        <v>70</v>
      </c>
      <c r="F23" s="63" t="s">
        <v>70</v>
      </c>
      <c r="G23" s="22" t="s">
        <v>70</v>
      </c>
      <c r="H23" s="22" t="s">
        <v>70</v>
      </c>
      <c r="I23" s="22" t="s">
        <v>70</v>
      </c>
      <c r="J23" s="22" t="s">
        <v>70</v>
      </c>
    </row>
    <row r="24" spans="2:10" x14ac:dyDescent="0.35"/>
    <row r="25" spans="2:10" x14ac:dyDescent="0.35"/>
    <row r="26" spans="2:10" x14ac:dyDescent="0.35"/>
    <row r="27" spans="2:10" x14ac:dyDescent="0.35"/>
    <row r="28" spans="2:10" x14ac:dyDescent="0.35"/>
    <row r="29" spans="2:10" x14ac:dyDescent="0.35"/>
    <row r="30" spans="2:10" x14ac:dyDescent="0.35"/>
    <row r="31" spans="2:10" x14ac:dyDescent="0.35"/>
    <row r="32" spans="2:10" x14ac:dyDescent="0.35"/>
    <row r="33" x14ac:dyDescent="0.35"/>
    <row r="34" x14ac:dyDescent="0.35"/>
    <row r="35" x14ac:dyDescent="0.35"/>
    <row r="36" x14ac:dyDescent="0.35"/>
    <row r="37" x14ac:dyDescent="0.35"/>
    <row r="38" x14ac:dyDescent="0.35"/>
    <row r="39" x14ac:dyDescent="0.35"/>
    <row r="40" x14ac:dyDescent="0.35"/>
    <row r="41" x14ac:dyDescent="0.35"/>
    <row r="42" x14ac:dyDescent="0.35"/>
    <row r="43" x14ac:dyDescent="0.35"/>
    <row r="44" x14ac:dyDescent="0.35"/>
    <row r="45" x14ac:dyDescent="0.35"/>
    <row r="46" x14ac:dyDescent="0.35"/>
    <row r="47" x14ac:dyDescent="0.35"/>
    <row r="48" x14ac:dyDescent="0.35"/>
    <row r="49" x14ac:dyDescent="0.35"/>
    <row r="50" x14ac:dyDescent="0.35"/>
    <row r="51" x14ac:dyDescent="0.35"/>
    <row r="52" x14ac:dyDescent="0.35"/>
    <row r="53" x14ac:dyDescent="0.35"/>
    <row r="54" x14ac:dyDescent="0.35"/>
    <row r="55" x14ac:dyDescent="0.35"/>
    <row r="56" x14ac:dyDescent="0.35"/>
    <row r="57" x14ac:dyDescent="0.35"/>
    <row r="58" x14ac:dyDescent="0.35"/>
    <row r="59" x14ac:dyDescent="0.35"/>
    <row r="60" x14ac:dyDescent="0.35"/>
    <row r="61" x14ac:dyDescent="0.35"/>
    <row r="62" x14ac:dyDescent="0.35"/>
    <row r="63" x14ac:dyDescent="0.35"/>
    <row r="64" x14ac:dyDescent="0.35"/>
    <row r="65" x14ac:dyDescent="0.35"/>
    <row r="66" x14ac:dyDescent="0.35"/>
    <row r="67" x14ac:dyDescent="0.35"/>
    <row r="68" x14ac:dyDescent="0.35"/>
    <row r="69" x14ac:dyDescent="0.35"/>
    <row r="70" x14ac:dyDescent="0.35"/>
    <row r="71" x14ac:dyDescent="0.35"/>
    <row r="72" x14ac:dyDescent="0.35"/>
    <row r="73" x14ac:dyDescent="0.35"/>
    <row r="74" x14ac:dyDescent="0.35"/>
    <row r="75" x14ac:dyDescent="0.35"/>
    <row r="76" x14ac:dyDescent="0.35"/>
    <row r="77" x14ac:dyDescent="0.35"/>
    <row r="78" x14ac:dyDescent="0.35"/>
    <row r="79" x14ac:dyDescent="0.35"/>
    <row r="80" x14ac:dyDescent="0.35"/>
    <row r="81" x14ac:dyDescent="0.35"/>
    <row r="82" x14ac:dyDescent="0.35"/>
    <row r="83" x14ac:dyDescent="0.35"/>
    <row r="84" x14ac:dyDescent="0.35"/>
    <row r="85" x14ac:dyDescent="0.35"/>
    <row r="86" x14ac:dyDescent="0.35"/>
    <row r="87" x14ac:dyDescent="0.35"/>
    <row r="88" x14ac:dyDescent="0.35"/>
    <row r="89" x14ac:dyDescent="0.35"/>
    <row r="90" x14ac:dyDescent="0.35"/>
    <row r="91" x14ac:dyDescent="0.35"/>
    <row r="92" x14ac:dyDescent="0.35"/>
    <row r="93" x14ac:dyDescent="0.35"/>
    <row r="94" x14ac:dyDescent="0.35"/>
    <row r="95" x14ac:dyDescent="0.35"/>
    <row r="96" x14ac:dyDescent="0.35"/>
    <row r="97" x14ac:dyDescent="0.35"/>
    <row r="98" x14ac:dyDescent="0.35"/>
    <row r="99" x14ac:dyDescent="0.35"/>
    <row r="100" x14ac:dyDescent="0.35"/>
    <row r="101" x14ac:dyDescent="0.35"/>
    <row r="102" x14ac:dyDescent="0.35"/>
    <row r="103" x14ac:dyDescent="0.35"/>
    <row r="104" x14ac:dyDescent="0.35"/>
    <row r="105" x14ac:dyDescent="0.35"/>
    <row r="106" x14ac:dyDescent="0.35"/>
    <row r="107" x14ac:dyDescent="0.35"/>
    <row r="108" x14ac:dyDescent="0.35"/>
    <row r="109" x14ac:dyDescent="0.35"/>
    <row r="110" x14ac:dyDescent="0.35"/>
    <row r="111" x14ac:dyDescent="0.35"/>
    <row r="112" x14ac:dyDescent="0.35"/>
    <row r="113" x14ac:dyDescent="0.35"/>
    <row r="114" x14ac:dyDescent="0.35"/>
    <row r="115" x14ac:dyDescent="0.35"/>
    <row r="116" x14ac:dyDescent="0.35"/>
    <row r="117" x14ac:dyDescent="0.35"/>
    <row r="118" x14ac:dyDescent="0.35"/>
    <row r="119" x14ac:dyDescent="0.35"/>
    <row r="120" x14ac:dyDescent="0.35"/>
    <row r="121" x14ac:dyDescent="0.35"/>
    <row r="122" x14ac:dyDescent="0.35"/>
    <row r="123" x14ac:dyDescent="0.35"/>
    <row r="124" x14ac:dyDescent="0.35"/>
    <row r="125" x14ac:dyDescent="0.35"/>
    <row r="126" x14ac:dyDescent="0.35"/>
    <row r="127" x14ac:dyDescent="0.35"/>
    <row r="128" x14ac:dyDescent="0.35"/>
    <row r="129" x14ac:dyDescent="0.35"/>
    <row r="130" x14ac:dyDescent="0.35"/>
    <row r="131" x14ac:dyDescent="0.35"/>
    <row r="132" x14ac:dyDescent="0.35"/>
    <row r="133" x14ac:dyDescent="0.35"/>
    <row r="134" x14ac:dyDescent="0.35"/>
    <row r="135" x14ac:dyDescent="0.35"/>
    <row r="136" x14ac:dyDescent="0.35"/>
    <row r="137" x14ac:dyDescent="0.35"/>
    <row r="138" x14ac:dyDescent="0.35"/>
    <row r="139" x14ac:dyDescent="0.35"/>
    <row r="140" x14ac:dyDescent="0.35"/>
    <row r="141" x14ac:dyDescent="0.35"/>
    <row r="142" x14ac:dyDescent="0.35"/>
    <row r="143" x14ac:dyDescent="0.35"/>
    <row r="144" x14ac:dyDescent="0.35"/>
    <row r="145" x14ac:dyDescent="0.35"/>
    <row r="146" x14ac:dyDescent="0.35"/>
    <row r="147" x14ac:dyDescent="0.35"/>
    <row r="148" x14ac:dyDescent="0.35"/>
    <row r="149" x14ac:dyDescent="0.35"/>
    <row r="150" x14ac:dyDescent="0.35"/>
    <row r="151" x14ac:dyDescent="0.35"/>
    <row r="152" x14ac:dyDescent="0.35"/>
    <row r="153" x14ac:dyDescent="0.35"/>
    <row r="154" x14ac:dyDescent="0.35"/>
    <row r="155" x14ac:dyDescent="0.35"/>
    <row r="156" x14ac:dyDescent="0.35"/>
    <row r="157" x14ac:dyDescent="0.35"/>
    <row r="158" x14ac:dyDescent="0.35"/>
    <row r="159" x14ac:dyDescent="0.35"/>
    <row r="160" x14ac:dyDescent="0.35"/>
    <row r="161" x14ac:dyDescent="0.35"/>
    <row r="162" x14ac:dyDescent="0.35"/>
    <row r="163" x14ac:dyDescent="0.35"/>
    <row r="164" x14ac:dyDescent="0.35"/>
    <row r="165" x14ac:dyDescent="0.35"/>
    <row r="166" x14ac:dyDescent="0.35"/>
    <row r="167" x14ac:dyDescent="0.35"/>
    <row r="168" x14ac:dyDescent="0.35"/>
    <row r="169" x14ac:dyDescent="0.35"/>
    <row r="170" x14ac:dyDescent="0.35"/>
    <row r="171" x14ac:dyDescent="0.35"/>
    <row r="172" x14ac:dyDescent="0.35"/>
    <row r="173" x14ac:dyDescent="0.35"/>
    <row r="174" x14ac:dyDescent="0.35"/>
    <row r="175" x14ac:dyDescent="0.35"/>
    <row r="176" x14ac:dyDescent="0.35"/>
    <row r="177" x14ac:dyDescent="0.35"/>
    <row r="178" x14ac:dyDescent="0.35"/>
    <row r="179" x14ac:dyDescent="0.35"/>
    <row r="180" x14ac:dyDescent="0.35"/>
    <row r="181" x14ac:dyDescent="0.35"/>
    <row r="182" x14ac:dyDescent="0.35"/>
    <row r="183" x14ac:dyDescent="0.35"/>
    <row r="184" x14ac:dyDescent="0.35"/>
    <row r="185" x14ac:dyDescent="0.35"/>
    <row r="186" x14ac:dyDescent="0.35"/>
    <row r="187" x14ac:dyDescent="0.35"/>
    <row r="188" x14ac:dyDescent="0.35"/>
    <row r="189" x14ac:dyDescent="0.35"/>
    <row r="190" x14ac:dyDescent="0.35"/>
    <row r="191" x14ac:dyDescent="0.35"/>
    <row r="192" x14ac:dyDescent="0.35"/>
    <row r="193" x14ac:dyDescent="0.35"/>
    <row r="194" x14ac:dyDescent="0.35"/>
    <row r="195" x14ac:dyDescent="0.35"/>
    <row r="196" x14ac:dyDescent="0.35"/>
    <row r="197" x14ac:dyDescent="0.35"/>
    <row r="198" x14ac:dyDescent="0.35"/>
    <row r="199" x14ac:dyDescent="0.35"/>
    <row r="200" x14ac:dyDescent="0.35"/>
    <row r="201" x14ac:dyDescent="0.35"/>
    <row r="202" x14ac:dyDescent="0.35"/>
    <row r="203" x14ac:dyDescent="0.35"/>
    <row r="204" x14ac:dyDescent="0.35"/>
    <row r="205" x14ac:dyDescent="0.35"/>
    <row r="206" x14ac:dyDescent="0.35"/>
    <row r="207" x14ac:dyDescent="0.35"/>
    <row r="208" x14ac:dyDescent="0.35"/>
    <row r="209" x14ac:dyDescent="0.35"/>
    <row r="210" x14ac:dyDescent="0.35"/>
    <row r="211" x14ac:dyDescent="0.35"/>
    <row r="212" x14ac:dyDescent="0.35"/>
    <row r="213" x14ac:dyDescent="0.35"/>
    <row r="214" x14ac:dyDescent="0.35"/>
    <row r="215" x14ac:dyDescent="0.35"/>
    <row r="216" x14ac:dyDescent="0.35"/>
    <row r="217" x14ac:dyDescent="0.35"/>
    <row r="218" x14ac:dyDescent="0.35"/>
    <row r="219" x14ac:dyDescent="0.35"/>
    <row r="220" x14ac:dyDescent="0.35"/>
    <row r="221" x14ac:dyDescent="0.35"/>
    <row r="222" x14ac:dyDescent="0.35"/>
    <row r="223" x14ac:dyDescent="0.35"/>
    <row r="224" x14ac:dyDescent="0.35"/>
    <row r="225" x14ac:dyDescent="0.35"/>
    <row r="226" x14ac:dyDescent="0.35"/>
    <row r="227" x14ac:dyDescent="0.35"/>
    <row r="228" x14ac:dyDescent="0.35"/>
    <row r="229" x14ac:dyDescent="0.35"/>
    <row r="230" x14ac:dyDescent="0.35"/>
    <row r="231" x14ac:dyDescent="0.35"/>
    <row r="232" x14ac:dyDescent="0.35"/>
    <row r="233" x14ac:dyDescent="0.35"/>
    <row r="234" x14ac:dyDescent="0.35"/>
    <row r="235" x14ac:dyDescent="0.35"/>
    <row r="236" x14ac:dyDescent="0.35"/>
    <row r="237" x14ac:dyDescent="0.35"/>
    <row r="238" x14ac:dyDescent="0.35"/>
    <row r="239" x14ac:dyDescent="0.35"/>
    <row r="240" x14ac:dyDescent="0.35"/>
    <row r="241" x14ac:dyDescent="0.35"/>
    <row r="242" x14ac:dyDescent="0.35"/>
    <row r="243" x14ac:dyDescent="0.35"/>
    <row r="244" x14ac:dyDescent="0.35"/>
    <row r="245" x14ac:dyDescent="0.35"/>
    <row r="246" x14ac:dyDescent="0.35"/>
    <row r="247" x14ac:dyDescent="0.35"/>
    <row r="248" x14ac:dyDescent="0.35"/>
    <row r="249" x14ac:dyDescent="0.35"/>
    <row r="250" x14ac:dyDescent="0.35"/>
    <row r="251" x14ac:dyDescent="0.35"/>
    <row r="252" x14ac:dyDescent="0.35"/>
    <row r="253" x14ac:dyDescent="0.35"/>
    <row r="254" x14ac:dyDescent="0.35"/>
    <row r="255" x14ac:dyDescent="0.35"/>
    <row r="256" x14ac:dyDescent="0.35"/>
    <row r="257" x14ac:dyDescent="0.35"/>
    <row r="258" x14ac:dyDescent="0.35"/>
    <row r="259" x14ac:dyDescent="0.35"/>
    <row r="260" x14ac:dyDescent="0.35"/>
    <row r="261" x14ac:dyDescent="0.35"/>
    <row r="262" x14ac:dyDescent="0.35"/>
    <row r="263" x14ac:dyDescent="0.35"/>
    <row r="264" x14ac:dyDescent="0.35"/>
    <row r="265" x14ac:dyDescent="0.35"/>
    <row r="266" x14ac:dyDescent="0.35"/>
    <row r="267" x14ac:dyDescent="0.35"/>
    <row r="268" x14ac:dyDescent="0.35"/>
    <row r="269" x14ac:dyDescent="0.35"/>
    <row r="270" x14ac:dyDescent="0.35"/>
    <row r="271" x14ac:dyDescent="0.35"/>
    <row r="272" x14ac:dyDescent="0.35"/>
    <row r="273" x14ac:dyDescent="0.35"/>
    <row r="274" x14ac:dyDescent="0.35"/>
    <row r="275" x14ac:dyDescent="0.35"/>
    <row r="276" x14ac:dyDescent="0.35"/>
    <row r="277" x14ac:dyDescent="0.35"/>
    <row r="278" x14ac:dyDescent="0.35"/>
    <row r="279" x14ac:dyDescent="0.35"/>
    <row r="280" x14ac:dyDescent="0.35"/>
    <row r="281" x14ac:dyDescent="0.35"/>
    <row r="282" x14ac:dyDescent="0.35"/>
    <row r="283" x14ac:dyDescent="0.35"/>
    <row r="284" x14ac:dyDescent="0.35"/>
    <row r="285" x14ac:dyDescent="0.35"/>
    <row r="286" x14ac:dyDescent="0.35"/>
    <row r="287" x14ac:dyDescent="0.35"/>
    <row r="288" x14ac:dyDescent="0.35"/>
    <row r="289" x14ac:dyDescent="0.35"/>
    <row r="290" x14ac:dyDescent="0.35"/>
    <row r="291" x14ac:dyDescent="0.35"/>
    <row r="292" x14ac:dyDescent="0.35"/>
    <row r="293" x14ac:dyDescent="0.35"/>
    <row r="294" x14ac:dyDescent="0.35"/>
    <row r="295" x14ac:dyDescent="0.35"/>
    <row r="296" x14ac:dyDescent="0.35"/>
    <row r="297" x14ac:dyDescent="0.35"/>
    <row r="298" x14ac:dyDescent="0.35"/>
    <row r="299" x14ac:dyDescent="0.35"/>
    <row r="300" x14ac:dyDescent="0.35"/>
    <row r="301" x14ac:dyDescent="0.35"/>
    <row r="302" x14ac:dyDescent="0.35"/>
    <row r="303" x14ac:dyDescent="0.35"/>
    <row r="304" x14ac:dyDescent="0.35"/>
    <row r="305" x14ac:dyDescent="0.35"/>
    <row r="306" x14ac:dyDescent="0.35"/>
    <row r="307" x14ac:dyDescent="0.35"/>
    <row r="308" x14ac:dyDescent="0.35"/>
    <row r="309" x14ac:dyDescent="0.35"/>
    <row r="310" x14ac:dyDescent="0.35"/>
    <row r="311" x14ac:dyDescent="0.35"/>
    <row r="312" x14ac:dyDescent="0.35"/>
    <row r="313" x14ac:dyDescent="0.35"/>
    <row r="314" x14ac:dyDescent="0.35"/>
    <row r="315" x14ac:dyDescent="0.35"/>
    <row r="316" x14ac:dyDescent="0.35"/>
    <row r="317" x14ac:dyDescent="0.35"/>
    <row r="318" x14ac:dyDescent="0.35"/>
    <row r="319" x14ac:dyDescent="0.35"/>
    <row r="320" x14ac:dyDescent="0.35"/>
    <row r="321" x14ac:dyDescent="0.35"/>
    <row r="322" x14ac:dyDescent="0.35"/>
    <row r="323" x14ac:dyDescent="0.35"/>
    <row r="324" x14ac:dyDescent="0.35"/>
    <row r="325" x14ac:dyDescent="0.35"/>
    <row r="326" x14ac:dyDescent="0.35"/>
    <row r="327" x14ac:dyDescent="0.35"/>
    <row r="328" x14ac:dyDescent="0.35"/>
    <row r="329" x14ac:dyDescent="0.35"/>
    <row r="330" x14ac:dyDescent="0.35"/>
    <row r="331" x14ac:dyDescent="0.35"/>
    <row r="332" x14ac:dyDescent="0.35"/>
    <row r="333" x14ac:dyDescent="0.35"/>
    <row r="334" x14ac:dyDescent="0.35"/>
    <row r="335" x14ac:dyDescent="0.35"/>
    <row r="336" x14ac:dyDescent="0.35"/>
    <row r="337" x14ac:dyDescent="0.35"/>
    <row r="338" x14ac:dyDescent="0.35"/>
    <row r="339" x14ac:dyDescent="0.35"/>
    <row r="340" x14ac:dyDescent="0.35"/>
    <row r="341" x14ac:dyDescent="0.35"/>
    <row r="342" x14ac:dyDescent="0.35"/>
    <row r="343" x14ac:dyDescent="0.35"/>
    <row r="344" x14ac:dyDescent="0.35"/>
    <row r="345" x14ac:dyDescent="0.35"/>
    <row r="346" x14ac:dyDescent="0.35"/>
    <row r="347" x14ac:dyDescent="0.35"/>
    <row r="348" x14ac:dyDescent="0.35"/>
    <row r="349" x14ac:dyDescent="0.35"/>
    <row r="350" x14ac:dyDescent="0.35"/>
    <row r="351" x14ac:dyDescent="0.35"/>
    <row r="352" x14ac:dyDescent="0.35"/>
    <row r="353" x14ac:dyDescent="0.35"/>
    <row r="354" x14ac:dyDescent="0.35"/>
    <row r="355" x14ac:dyDescent="0.35"/>
    <row r="356" x14ac:dyDescent="0.35"/>
    <row r="357" x14ac:dyDescent="0.35"/>
    <row r="358" x14ac:dyDescent="0.35"/>
    <row r="359" x14ac:dyDescent="0.35"/>
    <row r="360" x14ac:dyDescent="0.35"/>
    <row r="361" x14ac:dyDescent="0.35"/>
    <row r="362" x14ac:dyDescent="0.35"/>
    <row r="363" x14ac:dyDescent="0.35"/>
    <row r="364" x14ac:dyDescent="0.35"/>
    <row r="365" x14ac:dyDescent="0.35"/>
    <row r="366" x14ac:dyDescent="0.35"/>
    <row r="367" x14ac:dyDescent="0.35"/>
    <row r="368" x14ac:dyDescent="0.35"/>
    <row r="369" x14ac:dyDescent="0.35"/>
    <row r="370" x14ac:dyDescent="0.35"/>
    <row r="371" x14ac:dyDescent="0.35"/>
    <row r="372" x14ac:dyDescent="0.35"/>
    <row r="373" x14ac:dyDescent="0.35"/>
    <row r="374" x14ac:dyDescent="0.35"/>
    <row r="375" x14ac:dyDescent="0.35"/>
    <row r="376" x14ac:dyDescent="0.35"/>
    <row r="377" x14ac:dyDescent="0.35"/>
    <row r="378" x14ac:dyDescent="0.35"/>
    <row r="379" x14ac:dyDescent="0.35"/>
    <row r="380" x14ac:dyDescent="0.35"/>
    <row r="381" x14ac:dyDescent="0.35"/>
    <row r="382" x14ac:dyDescent="0.35"/>
    <row r="383" x14ac:dyDescent="0.35"/>
    <row r="384" x14ac:dyDescent="0.35"/>
    <row r="385" x14ac:dyDescent="0.35"/>
    <row r="386" x14ac:dyDescent="0.35"/>
    <row r="387" x14ac:dyDescent="0.35"/>
    <row r="388" x14ac:dyDescent="0.35"/>
    <row r="389" x14ac:dyDescent="0.35"/>
    <row r="390" x14ac:dyDescent="0.35"/>
    <row r="391" x14ac:dyDescent="0.35"/>
    <row r="392" x14ac:dyDescent="0.35"/>
    <row r="393" x14ac:dyDescent="0.35"/>
    <row r="394" x14ac:dyDescent="0.35"/>
    <row r="395" x14ac:dyDescent="0.35"/>
    <row r="396" x14ac:dyDescent="0.35"/>
    <row r="397" x14ac:dyDescent="0.35"/>
    <row r="398" x14ac:dyDescent="0.35"/>
    <row r="399" x14ac:dyDescent="0.35"/>
    <row r="400" x14ac:dyDescent="0.35"/>
    <row r="401" x14ac:dyDescent="0.35"/>
    <row r="402" x14ac:dyDescent="0.35"/>
    <row r="403" x14ac:dyDescent="0.35"/>
    <row r="404" x14ac:dyDescent="0.35"/>
    <row r="405" x14ac:dyDescent="0.35"/>
    <row r="406" x14ac:dyDescent="0.35"/>
    <row r="407" x14ac:dyDescent="0.35"/>
    <row r="408" x14ac:dyDescent="0.35"/>
    <row r="409" x14ac:dyDescent="0.35"/>
    <row r="410" x14ac:dyDescent="0.35"/>
    <row r="411" x14ac:dyDescent="0.35"/>
    <row r="412" x14ac:dyDescent="0.35"/>
    <row r="413" x14ac:dyDescent="0.35"/>
    <row r="414" x14ac:dyDescent="0.35"/>
    <row r="415" x14ac:dyDescent="0.35"/>
    <row r="416" x14ac:dyDescent="0.35"/>
    <row r="417" x14ac:dyDescent="0.35"/>
    <row r="418" x14ac:dyDescent="0.35"/>
    <row r="419" x14ac:dyDescent="0.35"/>
    <row r="420" x14ac:dyDescent="0.35"/>
    <row r="421" x14ac:dyDescent="0.35"/>
    <row r="422" x14ac:dyDescent="0.35"/>
    <row r="423" x14ac:dyDescent="0.35"/>
    <row r="424" x14ac:dyDescent="0.35"/>
    <row r="425" x14ac:dyDescent="0.35"/>
    <row r="426" x14ac:dyDescent="0.35"/>
    <row r="427" x14ac:dyDescent="0.35"/>
    <row r="428" x14ac:dyDescent="0.35"/>
    <row r="429" x14ac:dyDescent="0.35"/>
    <row r="430" x14ac:dyDescent="0.35"/>
    <row r="431" x14ac:dyDescent="0.35"/>
    <row r="432" x14ac:dyDescent="0.35"/>
    <row r="433" x14ac:dyDescent="0.35"/>
    <row r="434" x14ac:dyDescent="0.35"/>
    <row r="435" x14ac:dyDescent="0.35"/>
    <row r="436" x14ac:dyDescent="0.35"/>
    <row r="437" x14ac:dyDescent="0.35"/>
    <row r="438" x14ac:dyDescent="0.35"/>
    <row r="439" x14ac:dyDescent="0.35"/>
    <row r="440" x14ac:dyDescent="0.35"/>
    <row r="441" x14ac:dyDescent="0.35"/>
    <row r="442" x14ac:dyDescent="0.35"/>
    <row r="443" x14ac:dyDescent="0.35"/>
    <row r="444" x14ac:dyDescent="0.35"/>
    <row r="445" x14ac:dyDescent="0.35"/>
    <row r="446" x14ac:dyDescent="0.35"/>
    <row r="447" x14ac:dyDescent="0.35"/>
    <row r="448" x14ac:dyDescent="0.35"/>
    <row r="449" x14ac:dyDescent="0.35"/>
    <row r="450" x14ac:dyDescent="0.35"/>
    <row r="451" x14ac:dyDescent="0.35"/>
    <row r="452" x14ac:dyDescent="0.35"/>
    <row r="453" x14ac:dyDescent="0.35"/>
    <row r="454" x14ac:dyDescent="0.35"/>
    <row r="455" x14ac:dyDescent="0.35"/>
    <row r="456" x14ac:dyDescent="0.35"/>
    <row r="457" x14ac:dyDescent="0.35"/>
    <row r="458" x14ac:dyDescent="0.35"/>
    <row r="459" x14ac:dyDescent="0.35"/>
    <row r="460" x14ac:dyDescent="0.35"/>
    <row r="461" x14ac:dyDescent="0.35"/>
    <row r="462" x14ac:dyDescent="0.35"/>
    <row r="463" x14ac:dyDescent="0.35"/>
    <row r="464" x14ac:dyDescent="0.35"/>
    <row r="465" x14ac:dyDescent="0.35"/>
    <row r="466" x14ac:dyDescent="0.35"/>
    <row r="467" x14ac:dyDescent="0.35"/>
    <row r="468" x14ac:dyDescent="0.35"/>
    <row r="469" x14ac:dyDescent="0.35"/>
    <row r="470" x14ac:dyDescent="0.35"/>
    <row r="471" x14ac:dyDescent="0.35"/>
    <row r="472" x14ac:dyDescent="0.35"/>
    <row r="473" x14ac:dyDescent="0.35"/>
    <row r="474" x14ac:dyDescent="0.35"/>
    <row r="475" x14ac:dyDescent="0.35"/>
    <row r="476" x14ac:dyDescent="0.35"/>
    <row r="477" x14ac:dyDescent="0.35"/>
    <row r="478" x14ac:dyDescent="0.35"/>
    <row r="479" x14ac:dyDescent="0.35"/>
    <row r="480" x14ac:dyDescent="0.35"/>
    <row r="481" x14ac:dyDescent="0.35"/>
    <row r="482" x14ac:dyDescent="0.35"/>
    <row r="483" x14ac:dyDescent="0.35"/>
    <row r="484" x14ac:dyDescent="0.35"/>
    <row r="485" x14ac:dyDescent="0.35"/>
    <row r="486" x14ac:dyDescent="0.35"/>
    <row r="487" x14ac:dyDescent="0.35"/>
    <row r="488" x14ac:dyDescent="0.35"/>
    <row r="489" x14ac:dyDescent="0.35"/>
    <row r="490" x14ac:dyDescent="0.35"/>
    <row r="491" x14ac:dyDescent="0.35"/>
    <row r="492" x14ac:dyDescent="0.35"/>
    <row r="493" x14ac:dyDescent="0.35"/>
    <row r="494" x14ac:dyDescent="0.35"/>
    <row r="495" x14ac:dyDescent="0.35"/>
    <row r="496" x14ac:dyDescent="0.35"/>
    <row r="497" x14ac:dyDescent="0.35"/>
    <row r="498" x14ac:dyDescent="0.35"/>
    <row r="499" x14ac:dyDescent="0.35"/>
    <row r="500" x14ac:dyDescent="0.35"/>
    <row r="501" x14ac:dyDescent="0.35"/>
    <row r="502" x14ac:dyDescent="0.35"/>
    <row r="503" x14ac:dyDescent="0.35"/>
    <row r="504" x14ac:dyDescent="0.35"/>
    <row r="505" x14ac:dyDescent="0.35"/>
    <row r="506" x14ac:dyDescent="0.35"/>
    <row r="507" x14ac:dyDescent="0.35"/>
    <row r="508" x14ac:dyDescent="0.35"/>
    <row r="509" x14ac:dyDescent="0.35"/>
    <row r="510" x14ac:dyDescent="0.35"/>
    <row r="511" x14ac:dyDescent="0.35"/>
    <row r="512" x14ac:dyDescent="0.35"/>
    <row r="513" x14ac:dyDescent="0.35"/>
    <row r="514" x14ac:dyDescent="0.35"/>
    <row r="515" x14ac:dyDescent="0.35"/>
    <row r="516" x14ac:dyDescent="0.35"/>
    <row r="517" x14ac:dyDescent="0.35"/>
    <row r="518" x14ac:dyDescent="0.35"/>
    <row r="519" x14ac:dyDescent="0.35"/>
    <row r="520" x14ac:dyDescent="0.35"/>
    <row r="521" x14ac:dyDescent="0.35"/>
    <row r="522" x14ac:dyDescent="0.35"/>
    <row r="523" x14ac:dyDescent="0.35"/>
    <row r="524" x14ac:dyDescent="0.35"/>
    <row r="525" x14ac:dyDescent="0.35"/>
    <row r="526" x14ac:dyDescent="0.35"/>
    <row r="527" x14ac:dyDescent="0.35"/>
    <row r="528" x14ac:dyDescent="0.35"/>
    <row r="529" x14ac:dyDescent="0.35"/>
    <row r="530" x14ac:dyDescent="0.35"/>
    <row r="531" x14ac:dyDescent="0.35"/>
    <row r="532" x14ac:dyDescent="0.35"/>
    <row r="533" x14ac:dyDescent="0.35"/>
    <row r="534" x14ac:dyDescent="0.35"/>
    <row r="535" x14ac:dyDescent="0.35"/>
    <row r="536" x14ac:dyDescent="0.35"/>
    <row r="537" x14ac:dyDescent="0.35"/>
    <row r="538" x14ac:dyDescent="0.35"/>
    <row r="539" x14ac:dyDescent="0.35"/>
    <row r="540" x14ac:dyDescent="0.35"/>
    <row r="541" x14ac:dyDescent="0.35"/>
    <row r="542" x14ac:dyDescent="0.35"/>
    <row r="543" x14ac:dyDescent="0.35"/>
    <row r="544" x14ac:dyDescent="0.35"/>
    <row r="545" x14ac:dyDescent="0.35"/>
    <row r="546" x14ac:dyDescent="0.35"/>
    <row r="547" x14ac:dyDescent="0.35"/>
    <row r="548" x14ac:dyDescent="0.35"/>
    <row r="549" x14ac:dyDescent="0.35"/>
    <row r="550" x14ac:dyDescent="0.35"/>
    <row r="551" x14ac:dyDescent="0.35"/>
    <row r="552" x14ac:dyDescent="0.35"/>
    <row r="553" x14ac:dyDescent="0.35"/>
    <row r="554" x14ac:dyDescent="0.35"/>
    <row r="555" x14ac:dyDescent="0.35"/>
    <row r="556" x14ac:dyDescent="0.35"/>
    <row r="557" x14ac:dyDescent="0.35"/>
    <row r="558" x14ac:dyDescent="0.35"/>
    <row r="559" x14ac:dyDescent="0.35"/>
    <row r="560" x14ac:dyDescent="0.35"/>
    <row r="561" x14ac:dyDescent="0.35"/>
    <row r="562" x14ac:dyDescent="0.35"/>
    <row r="563" x14ac:dyDescent="0.35"/>
    <row r="564" x14ac:dyDescent="0.35"/>
    <row r="565" x14ac:dyDescent="0.35"/>
    <row r="566" x14ac:dyDescent="0.35"/>
    <row r="567" x14ac:dyDescent="0.35"/>
    <row r="568" x14ac:dyDescent="0.35"/>
    <row r="569" x14ac:dyDescent="0.35"/>
    <row r="570" x14ac:dyDescent="0.35"/>
    <row r="571" x14ac:dyDescent="0.35"/>
    <row r="572" x14ac:dyDescent="0.35"/>
    <row r="573" x14ac:dyDescent="0.35"/>
    <row r="574" x14ac:dyDescent="0.35"/>
    <row r="575" x14ac:dyDescent="0.35"/>
    <row r="576" x14ac:dyDescent="0.35"/>
    <row r="577" x14ac:dyDescent="0.35"/>
    <row r="578" x14ac:dyDescent="0.35"/>
    <row r="579" x14ac:dyDescent="0.35"/>
    <row r="580" x14ac:dyDescent="0.35"/>
    <row r="581" x14ac:dyDescent="0.35"/>
    <row r="582" x14ac:dyDescent="0.35"/>
    <row r="583" x14ac:dyDescent="0.35"/>
    <row r="584" x14ac:dyDescent="0.35"/>
    <row r="585" x14ac:dyDescent="0.35"/>
    <row r="586" x14ac:dyDescent="0.35"/>
    <row r="587" x14ac:dyDescent="0.35"/>
    <row r="588" x14ac:dyDescent="0.35"/>
    <row r="589" x14ac:dyDescent="0.35"/>
    <row r="590" x14ac:dyDescent="0.35"/>
    <row r="591" x14ac:dyDescent="0.35"/>
    <row r="592" x14ac:dyDescent="0.35"/>
    <row r="593" x14ac:dyDescent="0.35"/>
    <row r="594" x14ac:dyDescent="0.35"/>
    <row r="595" x14ac:dyDescent="0.35"/>
    <row r="596" x14ac:dyDescent="0.35"/>
    <row r="597" x14ac:dyDescent="0.35"/>
    <row r="598" x14ac:dyDescent="0.35"/>
    <row r="599" x14ac:dyDescent="0.35"/>
    <row r="600" x14ac:dyDescent="0.35"/>
    <row r="601" x14ac:dyDescent="0.35"/>
    <row r="602" x14ac:dyDescent="0.35"/>
    <row r="603" x14ac:dyDescent="0.35"/>
    <row r="604" x14ac:dyDescent="0.35"/>
    <row r="605" x14ac:dyDescent="0.35"/>
    <row r="606" x14ac:dyDescent="0.35"/>
    <row r="607" x14ac:dyDescent="0.35"/>
    <row r="608" x14ac:dyDescent="0.35"/>
    <row r="609" x14ac:dyDescent="0.35"/>
    <row r="610" x14ac:dyDescent="0.35"/>
    <row r="611" x14ac:dyDescent="0.35"/>
    <row r="612" x14ac:dyDescent="0.35"/>
    <row r="613" x14ac:dyDescent="0.35"/>
    <row r="614" x14ac:dyDescent="0.35"/>
    <row r="615" x14ac:dyDescent="0.35"/>
    <row r="616" x14ac:dyDescent="0.35"/>
    <row r="617" x14ac:dyDescent="0.35"/>
    <row r="618" x14ac:dyDescent="0.35"/>
    <row r="619" x14ac:dyDescent="0.35"/>
    <row r="620" x14ac:dyDescent="0.35"/>
    <row r="621" x14ac:dyDescent="0.35"/>
    <row r="622" x14ac:dyDescent="0.35"/>
    <row r="623" x14ac:dyDescent="0.35"/>
    <row r="624" x14ac:dyDescent="0.35"/>
    <row r="625" x14ac:dyDescent="0.35"/>
    <row r="626" x14ac:dyDescent="0.35"/>
    <row r="627" x14ac:dyDescent="0.35"/>
    <row r="628" x14ac:dyDescent="0.35"/>
    <row r="629" x14ac:dyDescent="0.35"/>
    <row r="630" x14ac:dyDescent="0.35"/>
    <row r="631" x14ac:dyDescent="0.35"/>
    <row r="632" x14ac:dyDescent="0.35"/>
    <row r="633" x14ac:dyDescent="0.35"/>
    <row r="634" x14ac:dyDescent="0.35"/>
    <row r="635" x14ac:dyDescent="0.35"/>
    <row r="636" x14ac:dyDescent="0.35"/>
    <row r="637" x14ac:dyDescent="0.35"/>
    <row r="638" x14ac:dyDescent="0.35"/>
    <row r="639" x14ac:dyDescent="0.35"/>
    <row r="640" x14ac:dyDescent="0.35"/>
    <row r="641" x14ac:dyDescent="0.35"/>
    <row r="642" x14ac:dyDescent="0.35"/>
    <row r="643" x14ac:dyDescent="0.35"/>
    <row r="644" x14ac:dyDescent="0.35"/>
    <row r="645" x14ac:dyDescent="0.35"/>
    <row r="646" x14ac:dyDescent="0.35"/>
    <row r="647" x14ac:dyDescent="0.35"/>
    <row r="648" x14ac:dyDescent="0.35"/>
    <row r="649" x14ac:dyDescent="0.35"/>
    <row r="650" x14ac:dyDescent="0.35"/>
    <row r="651" x14ac:dyDescent="0.35"/>
    <row r="652" x14ac:dyDescent="0.35"/>
    <row r="653" x14ac:dyDescent="0.35"/>
    <row r="654" x14ac:dyDescent="0.35"/>
    <row r="655" x14ac:dyDescent="0.35"/>
    <row r="656" x14ac:dyDescent="0.35"/>
    <row r="657" x14ac:dyDescent="0.35"/>
    <row r="658" x14ac:dyDescent="0.35"/>
    <row r="659" x14ac:dyDescent="0.35"/>
    <row r="660" x14ac:dyDescent="0.35"/>
    <row r="661" x14ac:dyDescent="0.35"/>
    <row r="662" x14ac:dyDescent="0.35"/>
    <row r="663" x14ac:dyDescent="0.35"/>
    <row r="664" x14ac:dyDescent="0.35"/>
    <row r="665" x14ac:dyDescent="0.35"/>
    <row r="666" x14ac:dyDescent="0.35"/>
    <row r="667" x14ac:dyDescent="0.35"/>
    <row r="668" x14ac:dyDescent="0.35"/>
    <row r="669" x14ac:dyDescent="0.35"/>
    <row r="670" x14ac:dyDescent="0.35"/>
    <row r="671" x14ac:dyDescent="0.35"/>
    <row r="672" x14ac:dyDescent="0.35"/>
    <row r="673" x14ac:dyDescent="0.35"/>
    <row r="674" x14ac:dyDescent="0.35"/>
    <row r="675" x14ac:dyDescent="0.35"/>
    <row r="676" x14ac:dyDescent="0.35"/>
    <row r="677" x14ac:dyDescent="0.35"/>
    <row r="678" x14ac:dyDescent="0.35"/>
    <row r="679" x14ac:dyDescent="0.35"/>
    <row r="680" x14ac:dyDescent="0.35"/>
    <row r="681" x14ac:dyDescent="0.35"/>
    <row r="682" x14ac:dyDescent="0.35"/>
    <row r="683" x14ac:dyDescent="0.35"/>
    <row r="684" x14ac:dyDescent="0.35"/>
    <row r="685" x14ac:dyDescent="0.35"/>
    <row r="686" x14ac:dyDescent="0.35"/>
    <row r="687" x14ac:dyDescent="0.35"/>
    <row r="688" x14ac:dyDescent="0.35"/>
    <row r="689" x14ac:dyDescent="0.35"/>
    <row r="690" x14ac:dyDescent="0.35"/>
    <row r="691" x14ac:dyDescent="0.35"/>
    <row r="692" x14ac:dyDescent="0.35"/>
    <row r="693" x14ac:dyDescent="0.35"/>
    <row r="694" x14ac:dyDescent="0.35"/>
    <row r="695" x14ac:dyDescent="0.35"/>
    <row r="696" x14ac:dyDescent="0.35"/>
    <row r="697" x14ac:dyDescent="0.35"/>
    <row r="698" x14ac:dyDescent="0.35"/>
    <row r="699" x14ac:dyDescent="0.35"/>
    <row r="700" x14ac:dyDescent="0.35"/>
    <row r="701" x14ac:dyDescent="0.35"/>
    <row r="702" x14ac:dyDescent="0.35"/>
    <row r="703" x14ac:dyDescent="0.35"/>
    <row r="704" x14ac:dyDescent="0.35"/>
    <row r="705" x14ac:dyDescent="0.35"/>
    <row r="706" x14ac:dyDescent="0.35"/>
    <row r="707" x14ac:dyDescent="0.35"/>
    <row r="708" x14ac:dyDescent="0.35"/>
    <row r="709" x14ac:dyDescent="0.35"/>
    <row r="710" x14ac:dyDescent="0.35"/>
    <row r="711" x14ac:dyDescent="0.35"/>
    <row r="712" x14ac:dyDescent="0.35"/>
    <row r="713" x14ac:dyDescent="0.35"/>
    <row r="714" x14ac:dyDescent="0.35"/>
    <row r="715" x14ac:dyDescent="0.35"/>
    <row r="716" x14ac:dyDescent="0.35"/>
    <row r="717" x14ac:dyDescent="0.35"/>
    <row r="718" x14ac:dyDescent="0.35"/>
    <row r="719" x14ac:dyDescent="0.35"/>
    <row r="720" x14ac:dyDescent="0.35"/>
    <row r="721" x14ac:dyDescent="0.35"/>
    <row r="722" x14ac:dyDescent="0.35"/>
    <row r="723" x14ac:dyDescent="0.35"/>
    <row r="724" x14ac:dyDescent="0.35"/>
    <row r="725" x14ac:dyDescent="0.35"/>
    <row r="726" x14ac:dyDescent="0.35"/>
    <row r="727" x14ac:dyDescent="0.35"/>
    <row r="728" x14ac:dyDescent="0.35"/>
    <row r="729" x14ac:dyDescent="0.35"/>
    <row r="730" x14ac:dyDescent="0.35"/>
    <row r="731" x14ac:dyDescent="0.35"/>
    <row r="732" x14ac:dyDescent="0.35"/>
    <row r="733" x14ac:dyDescent="0.35"/>
    <row r="734" x14ac:dyDescent="0.35"/>
    <row r="735" x14ac:dyDescent="0.35"/>
    <row r="736" x14ac:dyDescent="0.35"/>
    <row r="737" x14ac:dyDescent="0.35"/>
    <row r="738" x14ac:dyDescent="0.35"/>
    <row r="739" x14ac:dyDescent="0.35"/>
    <row r="740" x14ac:dyDescent="0.35"/>
    <row r="741" x14ac:dyDescent="0.35"/>
    <row r="742" x14ac:dyDescent="0.35"/>
    <row r="743" x14ac:dyDescent="0.35"/>
    <row r="744" x14ac:dyDescent="0.35"/>
    <row r="745" x14ac:dyDescent="0.35"/>
    <row r="746" x14ac:dyDescent="0.35"/>
    <row r="747" x14ac:dyDescent="0.35"/>
    <row r="748" x14ac:dyDescent="0.35"/>
    <row r="749" x14ac:dyDescent="0.35"/>
    <row r="750" x14ac:dyDescent="0.35"/>
    <row r="751" x14ac:dyDescent="0.35"/>
    <row r="752" x14ac:dyDescent="0.35"/>
    <row r="753" x14ac:dyDescent="0.35"/>
    <row r="754" x14ac:dyDescent="0.35"/>
    <row r="755" x14ac:dyDescent="0.35"/>
    <row r="756" x14ac:dyDescent="0.35"/>
    <row r="757" x14ac:dyDescent="0.35"/>
    <row r="758" x14ac:dyDescent="0.35"/>
    <row r="759" x14ac:dyDescent="0.35"/>
    <row r="760" x14ac:dyDescent="0.35"/>
    <row r="761" x14ac:dyDescent="0.35"/>
    <row r="762" x14ac:dyDescent="0.35"/>
    <row r="763" x14ac:dyDescent="0.35"/>
    <row r="764" x14ac:dyDescent="0.35"/>
    <row r="765" x14ac:dyDescent="0.35"/>
    <row r="766" x14ac:dyDescent="0.35"/>
    <row r="767" x14ac:dyDescent="0.35"/>
    <row r="768" x14ac:dyDescent="0.35"/>
    <row r="769" x14ac:dyDescent="0.35"/>
    <row r="770" x14ac:dyDescent="0.35"/>
    <row r="771" x14ac:dyDescent="0.35"/>
    <row r="772" x14ac:dyDescent="0.35"/>
    <row r="773" x14ac:dyDescent="0.35"/>
    <row r="774" x14ac:dyDescent="0.35"/>
    <row r="775" x14ac:dyDescent="0.35"/>
    <row r="776" x14ac:dyDescent="0.35"/>
    <row r="777" x14ac:dyDescent="0.35"/>
    <row r="778" x14ac:dyDescent="0.35"/>
    <row r="779" x14ac:dyDescent="0.35"/>
    <row r="780" x14ac:dyDescent="0.35"/>
    <row r="781" x14ac:dyDescent="0.35"/>
    <row r="782" x14ac:dyDescent="0.35"/>
    <row r="783" x14ac:dyDescent="0.35"/>
    <row r="784" x14ac:dyDescent="0.35"/>
    <row r="785" x14ac:dyDescent="0.35"/>
    <row r="786" x14ac:dyDescent="0.35"/>
    <row r="787" x14ac:dyDescent="0.35"/>
    <row r="788" x14ac:dyDescent="0.35"/>
    <row r="789" x14ac:dyDescent="0.35"/>
    <row r="790" x14ac:dyDescent="0.35"/>
    <row r="791" x14ac:dyDescent="0.35"/>
    <row r="792" x14ac:dyDescent="0.35"/>
    <row r="793" x14ac:dyDescent="0.35"/>
    <row r="794" x14ac:dyDescent="0.35"/>
    <row r="795" x14ac:dyDescent="0.35"/>
    <row r="796" x14ac:dyDescent="0.35"/>
    <row r="797" x14ac:dyDescent="0.35"/>
    <row r="798" x14ac:dyDescent="0.35"/>
    <row r="799" x14ac:dyDescent="0.35"/>
    <row r="800" x14ac:dyDescent="0.35"/>
    <row r="801" x14ac:dyDescent="0.35"/>
    <row r="802" x14ac:dyDescent="0.35"/>
    <row r="803" x14ac:dyDescent="0.35"/>
    <row r="804" x14ac:dyDescent="0.35"/>
    <row r="805" x14ac:dyDescent="0.35"/>
    <row r="806" x14ac:dyDescent="0.35"/>
    <row r="807" x14ac:dyDescent="0.35"/>
    <row r="808" x14ac:dyDescent="0.35"/>
    <row r="809" x14ac:dyDescent="0.35"/>
    <row r="810" x14ac:dyDescent="0.35"/>
    <row r="811" x14ac:dyDescent="0.35"/>
    <row r="812" x14ac:dyDescent="0.35"/>
    <row r="813" x14ac:dyDescent="0.35"/>
    <row r="814" x14ac:dyDescent="0.35"/>
    <row r="815" x14ac:dyDescent="0.35"/>
    <row r="816" x14ac:dyDescent="0.35"/>
    <row r="817" x14ac:dyDescent="0.35"/>
    <row r="818" x14ac:dyDescent="0.35"/>
    <row r="819" x14ac:dyDescent="0.35"/>
    <row r="820" x14ac:dyDescent="0.35"/>
    <row r="821" x14ac:dyDescent="0.35"/>
    <row r="822" x14ac:dyDescent="0.35"/>
    <row r="823" x14ac:dyDescent="0.35"/>
    <row r="824" x14ac:dyDescent="0.35"/>
    <row r="825" x14ac:dyDescent="0.35"/>
    <row r="826" x14ac:dyDescent="0.35"/>
    <row r="827" x14ac:dyDescent="0.35"/>
    <row r="828" x14ac:dyDescent="0.35"/>
    <row r="829" x14ac:dyDescent="0.35"/>
    <row r="830" x14ac:dyDescent="0.35"/>
    <row r="831" x14ac:dyDescent="0.35"/>
    <row r="832" x14ac:dyDescent="0.35"/>
    <row r="833" x14ac:dyDescent="0.35"/>
    <row r="834" x14ac:dyDescent="0.35"/>
    <row r="835" x14ac:dyDescent="0.35"/>
    <row r="836" x14ac:dyDescent="0.35"/>
    <row r="837" x14ac:dyDescent="0.35"/>
    <row r="838" x14ac:dyDescent="0.35"/>
    <row r="839" x14ac:dyDescent="0.35"/>
    <row r="840" x14ac:dyDescent="0.35"/>
    <row r="841" x14ac:dyDescent="0.35"/>
    <row r="842" x14ac:dyDescent="0.35"/>
    <row r="843" x14ac:dyDescent="0.35"/>
    <row r="844" x14ac:dyDescent="0.35"/>
    <row r="845" x14ac:dyDescent="0.35"/>
    <row r="846" x14ac:dyDescent="0.35"/>
    <row r="847" x14ac:dyDescent="0.35"/>
    <row r="848" x14ac:dyDescent="0.35"/>
    <row r="849" x14ac:dyDescent="0.35"/>
    <row r="850" x14ac:dyDescent="0.35"/>
    <row r="851" x14ac:dyDescent="0.35"/>
    <row r="852" x14ac:dyDescent="0.35"/>
    <row r="853" x14ac:dyDescent="0.35"/>
    <row r="854" x14ac:dyDescent="0.35"/>
    <row r="855" x14ac:dyDescent="0.35"/>
    <row r="856" x14ac:dyDescent="0.35"/>
    <row r="857" x14ac:dyDescent="0.35"/>
    <row r="858" x14ac:dyDescent="0.35"/>
    <row r="859" x14ac:dyDescent="0.35"/>
    <row r="860" x14ac:dyDescent="0.35"/>
    <row r="861" x14ac:dyDescent="0.35"/>
    <row r="862" x14ac:dyDescent="0.35"/>
    <row r="863" x14ac:dyDescent="0.35"/>
    <row r="864" x14ac:dyDescent="0.35"/>
    <row r="865" x14ac:dyDescent="0.35"/>
    <row r="866" x14ac:dyDescent="0.35"/>
    <row r="867" x14ac:dyDescent="0.35"/>
    <row r="868" x14ac:dyDescent="0.35"/>
    <row r="869" x14ac:dyDescent="0.35"/>
    <row r="870" x14ac:dyDescent="0.35"/>
    <row r="871" x14ac:dyDescent="0.35"/>
    <row r="872" x14ac:dyDescent="0.35"/>
    <row r="873" x14ac:dyDescent="0.35"/>
    <row r="874" x14ac:dyDescent="0.35"/>
    <row r="875" x14ac:dyDescent="0.35"/>
    <row r="876" x14ac:dyDescent="0.35"/>
    <row r="877" x14ac:dyDescent="0.35"/>
    <row r="878" x14ac:dyDescent="0.35"/>
    <row r="879" x14ac:dyDescent="0.35"/>
    <row r="880" x14ac:dyDescent="0.35"/>
    <row r="881" x14ac:dyDescent="0.35"/>
    <row r="882" x14ac:dyDescent="0.35"/>
    <row r="883" x14ac:dyDescent="0.35"/>
    <row r="884" x14ac:dyDescent="0.35"/>
    <row r="885" x14ac:dyDescent="0.35"/>
    <row r="886" x14ac:dyDescent="0.35"/>
    <row r="887" x14ac:dyDescent="0.35"/>
    <row r="888" x14ac:dyDescent="0.35"/>
    <row r="889" x14ac:dyDescent="0.35"/>
    <row r="890" x14ac:dyDescent="0.35"/>
    <row r="891" x14ac:dyDescent="0.35"/>
    <row r="892" x14ac:dyDescent="0.35"/>
    <row r="893" x14ac:dyDescent="0.35"/>
    <row r="894" x14ac:dyDescent="0.35"/>
    <row r="895" x14ac:dyDescent="0.35"/>
    <row r="896" x14ac:dyDescent="0.35"/>
    <row r="897" x14ac:dyDescent="0.35"/>
    <row r="898" x14ac:dyDescent="0.35"/>
    <row r="899" x14ac:dyDescent="0.35"/>
    <row r="900" x14ac:dyDescent="0.35"/>
    <row r="901" x14ac:dyDescent="0.35"/>
    <row r="902" x14ac:dyDescent="0.35"/>
    <row r="903" x14ac:dyDescent="0.35"/>
    <row r="904" x14ac:dyDescent="0.35"/>
    <row r="905" x14ac:dyDescent="0.35"/>
    <row r="906" x14ac:dyDescent="0.35"/>
    <row r="907" x14ac:dyDescent="0.35"/>
    <row r="908" x14ac:dyDescent="0.35"/>
    <row r="909" x14ac:dyDescent="0.35"/>
    <row r="910" x14ac:dyDescent="0.35"/>
    <row r="911" x14ac:dyDescent="0.35"/>
    <row r="912" x14ac:dyDescent="0.35"/>
    <row r="913" x14ac:dyDescent="0.35"/>
    <row r="914" x14ac:dyDescent="0.35"/>
    <row r="915" x14ac:dyDescent="0.35"/>
    <row r="916" x14ac:dyDescent="0.35"/>
    <row r="917" x14ac:dyDescent="0.35"/>
    <row r="918" x14ac:dyDescent="0.35"/>
    <row r="919" x14ac:dyDescent="0.35"/>
    <row r="920" x14ac:dyDescent="0.35"/>
    <row r="921" x14ac:dyDescent="0.35"/>
    <row r="922" x14ac:dyDescent="0.35"/>
    <row r="923" x14ac:dyDescent="0.35"/>
    <row r="924" x14ac:dyDescent="0.35"/>
    <row r="925" x14ac:dyDescent="0.35"/>
    <row r="926" x14ac:dyDescent="0.35"/>
    <row r="927" x14ac:dyDescent="0.35"/>
    <row r="928" x14ac:dyDescent="0.35"/>
    <row r="929" x14ac:dyDescent="0.35"/>
    <row r="930" x14ac:dyDescent="0.35"/>
    <row r="931" x14ac:dyDescent="0.35"/>
    <row r="932" x14ac:dyDescent="0.35"/>
    <row r="933" x14ac:dyDescent="0.35"/>
    <row r="934" x14ac:dyDescent="0.35"/>
    <row r="935" x14ac:dyDescent="0.35"/>
    <row r="936" x14ac:dyDescent="0.35"/>
    <row r="937" x14ac:dyDescent="0.35"/>
    <row r="938" x14ac:dyDescent="0.35"/>
    <row r="939" x14ac:dyDescent="0.35"/>
    <row r="940" x14ac:dyDescent="0.35"/>
    <row r="941" x14ac:dyDescent="0.35"/>
    <row r="942" x14ac:dyDescent="0.35"/>
    <row r="943" x14ac:dyDescent="0.35"/>
    <row r="944" x14ac:dyDescent="0.35"/>
    <row r="945" x14ac:dyDescent="0.35"/>
    <row r="946" x14ac:dyDescent="0.35"/>
    <row r="947" x14ac:dyDescent="0.35"/>
    <row r="948" x14ac:dyDescent="0.35"/>
    <row r="949" x14ac:dyDescent="0.35"/>
    <row r="950" x14ac:dyDescent="0.35"/>
    <row r="951" x14ac:dyDescent="0.35"/>
    <row r="952" x14ac:dyDescent="0.35"/>
    <row r="953" x14ac:dyDescent="0.35"/>
    <row r="954" x14ac:dyDescent="0.35"/>
    <row r="955" x14ac:dyDescent="0.35"/>
    <row r="956" x14ac:dyDescent="0.35"/>
    <row r="957" x14ac:dyDescent="0.35"/>
    <row r="958" x14ac:dyDescent="0.35"/>
    <row r="959" x14ac:dyDescent="0.35"/>
    <row r="960" x14ac:dyDescent="0.35"/>
    <row r="961" x14ac:dyDescent="0.35"/>
    <row r="962" x14ac:dyDescent="0.35"/>
    <row r="963" x14ac:dyDescent="0.35"/>
    <row r="964" x14ac:dyDescent="0.35"/>
    <row r="965" x14ac:dyDescent="0.35"/>
    <row r="966" x14ac:dyDescent="0.35"/>
    <row r="967" x14ac:dyDescent="0.35"/>
    <row r="968" x14ac:dyDescent="0.35"/>
    <row r="969" x14ac:dyDescent="0.35"/>
    <row r="970" x14ac:dyDescent="0.35"/>
    <row r="971" x14ac:dyDescent="0.35"/>
    <row r="972" x14ac:dyDescent="0.35"/>
    <row r="973" x14ac:dyDescent="0.35"/>
    <row r="974" x14ac:dyDescent="0.35"/>
    <row r="975" x14ac:dyDescent="0.35"/>
    <row r="976" x14ac:dyDescent="0.35"/>
    <row r="977" x14ac:dyDescent="0.35"/>
    <row r="978" x14ac:dyDescent="0.35"/>
    <row r="979" x14ac:dyDescent="0.35"/>
    <row r="980" x14ac:dyDescent="0.35"/>
    <row r="981" x14ac:dyDescent="0.35"/>
    <row r="982" x14ac:dyDescent="0.35"/>
    <row r="983" x14ac:dyDescent="0.35"/>
    <row r="984" x14ac:dyDescent="0.35"/>
    <row r="985" x14ac:dyDescent="0.35"/>
    <row r="986" x14ac:dyDescent="0.35"/>
    <row r="987" x14ac:dyDescent="0.35"/>
    <row r="988" x14ac:dyDescent="0.35"/>
    <row r="989" x14ac:dyDescent="0.35"/>
    <row r="990" x14ac:dyDescent="0.35"/>
    <row r="991" x14ac:dyDescent="0.35"/>
    <row r="992" x14ac:dyDescent="0.35"/>
    <row r="993" x14ac:dyDescent="0.35"/>
    <row r="994" x14ac:dyDescent="0.35"/>
    <row r="995" x14ac:dyDescent="0.35"/>
    <row r="996" x14ac:dyDescent="0.35"/>
    <row r="997" x14ac:dyDescent="0.35"/>
    <row r="998" x14ac:dyDescent="0.35"/>
    <row r="999" x14ac:dyDescent="0.35"/>
    <row r="1000" x14ac:dyDescent="0.35"/>
    <row r="1001" x14ac:dyDescent="0.35"/>
    <row r="1002" x14ac:dyDescent="0.35"/>
    <row r="1003" x14ac:dyDescent="0.35"/>
    <row r="1004" x14ac:dyDescent="0.35"/>
    <row r="1005" x14ac:dyDescent="0.35"/>
    <row r="1006" x14ac:dyDescent="0.35"/>
    <row r="1007" x14ac:dyDescent="0.35"/>
    <row r="1008" x14ac:dyDescent="0.35"/>
    <row r="1009" x14ac:dyDescent="0.35"/>
    <row r="1010" x14ac:dyDescent="0.35"/>
    <row r="1011" x14ac:dyDescent="0.35"/>
    <row r="1012" x14ac:dyDescent="0.35"/>
    <row r="1013" x14ac:dyDescent="0.35"/>
    <row r="1014" x14ac:dyDescent="0.35"/>
    <row r="1015" x14ac:dyDescent="0.35"/>
    <row r="1016" x14ac:dyDescent="0.35"/>
    <row r="1017" x14ac:dyDescent="0.35"/>
    <row r="1018" x14ac:dyDescent="0.35"/>
    <row r="1019" x14ac:dyDescent="0.35"/>
    <row r="1020" x14ac:dyDescent="0.35"/>
    <row r="1021" x14ac:dyDescent="0.35"/>
    <row r="1022" x14ac:dyDescent="0.35"/>
    <row r="1023" x14ac:dyDescent="0.35"/>
    <row r="1024" x14ac:dyDescent="0.35"/>
    <row r="1025" x14ac:dyDescent="0.35"/>
    <row r="1026" x14ac:dyDescent="0.35"/>
    <row r="1027" x14ac:dyDescent="0.35"/>
    <row r="1028" x14ac:dyDescent="0.35"/>
    <row r="1029" x14ac:dyDescent="0.35"/>
    <row r="1030" x14ac:dyDescent="0.35"/>
    <row r="1031" x14ac:dyDescent="0.35"/>
    <row r="1032" x14ac:dyDescent="0.35"/>
    <row r="1033" x14ac:dyDescent="0.35"/>
    <row r="1034" x14ac:dyDescent="0.35"/>
    <row r="1035" x14ac:dyDescent="0.35"/>
    <row r="1036" x14ac:dyDescent="0.35"/>
    <row r="1037" x14ac:dyDescent="0.35"/>
    <row r="1038" x14ac:dyDescent="0.35"/>
    <row r="1039" x14ac:dyDescent="0.35"/>
    <row r="1040" x14ac:dyDescent="0.35"/>
    <row r="1041" x14ac:dyDescent="0.35"/>
    <row r="1042" x14ac:dyDescent="0.35"/>
    <row r="1043" x14ac:dyDescent="0.35"/>
    <row r="1044" x14ac:dyDescent="0.35"/>
    <row r="1045" x14ac:dyDescent="0.35"/>
    <row r="1046" x14ac:dyDescent="0.35"/>
    <row r="1047" x14ac:dyDescent="0.35"/>
    <row r="1048" x14ac:dyDescent="0.35"/>
    <row r="1049" x14ac:dyDescent="0.35"/>
    <row r="1050" x14ac:dyDescent="0.35"/>
    <row r="1051" x14ac:dyDescent="0.35"/>
    <row r="1052" x14ac:dyDescent="0.35"/>
    <row r="1053" x14ac:dyDescent="0.35"/>
    <row r="1054" x14ac:dyDescent="0.35"/>
    <row r="1055" x14ac:dyDescent="0.35"/>
    <row r="1056" x14ac:dyDescent="0.35"/>
    <row r="1057" x14ac:dyDescent="0.35"/>
    <row r="1058" x14ac:dyDescent="0.35"/>
    <row r="1059" x14ac:dyDescent="0.35"/>
    <row r="1060" x14ac:dyDescent="0.35"/>
    <row r="1061" x14ac:dyDescent="0.35"/>
    <row r="1062" x14ac:dyDescent="0.35"/>
    <row r="1063" x14ac:dyDescent="0.35"/>
    <row r="1064" x14ac:dyDescent="0.35"/>
    <row r="1065" x14ac:dyDescent="0.35"/>
    <row r="1066" x14ac:dyDescent="0.35"/>
    <row r="1067" x14ac:dyDescent="0.35"/>
    <row r="1068" x14ac:dyDescent="0.35"/>
    <row r="1069" x14ac:dyDescent="0.35"/>
    <row r="1070" x14ac:dyDescent="0.35"/>
    <row r="1071" x14ac:dyDescent="0.35"/>
    <row r="1072" x14ac:dyDescent="0.35"/>
    <row r="1073" x14ac:dyDescent="0.35"/>
    <row r="1074" x14ac:dyDescent="0.35"/>
    <row r="1075" x14ac:dyDescent="0.35"/>
    <row r="1076" x14ac:dyDescent="0.35"/>
    <row r="1077" x14ac:dyDescent="0.35"/>
    <row r="1078" x14ac:dyDescent="0.35"/>
    <row r="1079" x14ac:dyDescent="0.35"/>
    <row r="1080" x14ac:dyDescent="0.35"/>
    <row r="1081" x14ac:dyDescent="0.35"/>
    <row r="1082" x14ac:dyDescent="0.35"/>
    <row r="1083" x14ac:dyDescent="0.35"/>
    <row r="1084" x14ac:dyDescent="0.35"/>
    <row r="1085" x14ac:dyDescent="0.35"/>
    <row r="1086" x14ac:dyDescent="0.35"/>
    <row r="1087" x14ac:dyDescent="0.35"/>
    <row r="1088" x14ac:dyDescent="0.35"/>
    <row r="1089" x14ac:dyDescent="0.35"/>
    <row r="1090" x14ac:dyDescent="0.35"/>
    <row r="1091" x14ac:dyDescent="0.35"/>
    <row r="1092" x14ac:dyDescent="0.35"/>
    <row r="1093" x14ac:dyDescent="0.35"/>
    <row r="1094" x14ac:dyDescent="0.35"/>
    <row r="1095" x14ac:dyDescent="0.35"/>
    <row r="1096" x14ac:dyDescent="0.35"/>
    <row r="1097" x14ac:dyDescent="0.35"/>
    <row r="1098" x14ac:dyDescent="0.35"/>
    <row r="1099" x14ac:dyDescent="0.35"/>
    <row r="1100" x14ac:dyDescent="0.35"/>
    <row r="1101" x14ac:dyDescent="0.35"/>
    <row r="1102" x14ac:dyDescent="0.35"/>
    <row r="1103" x14ac:dyDescent="0.35"/>
    <row r="1104" x14ac:dyDescent="0.35"/>
    <row r="1105" x14ac:dyDescent="0.35"/>
    <row r="1106" x14ac:dyDescent="0.35"/>
    <row r="1107" x14ac:dyDescent="0.35"/>
    <row r="1108" x14ac:dyDescent="0.35"/>
    <row r="1109" x14ac:dyDescent="0.35"/>
    <row r="1110" x14ac:dyDescent="0.35"/>
    <row r="1111" x14ac:dyDescent="0.35"/>
    <row r="1112" x14ac:dyDescent="0.35"/>
    <row r="1113" x14ac:dyDescent="0.35"/>
    <row r="1114" x14ac:dyDescent="0.35"/>
    <row r="1115" x14ac:dyDescent="0.35"/>
    <row r="1116" x14ac:dyDescent="0.35"/>
    <row r="1117" x14ac:dyDescent="0.35"/>
    <row r="1118" x14ac:dyDescent="0.35"/>
    <row r="1119" x14ac:dyDescent="0.35"/>
    <row r="1120" x14ac:dyDescent="0.35"/>
    <row r="1121" x14ac:dyDescent="0.35"/>
    <row r="1122" x14ac:dyDescent="0.35"/>
    <row r="1123" x14ac:dyDescent="0.35"/>
    <row r="1124" x14ac:dyDescent="0.35"/>
    <row r="1125" x14ac:dyDescent="0.35"/>
    <row r="1126" x14ac:dyDescent="0.35"/>
    <row r="1127" x14ac:dyDescent="0.35"/>
    <row r="1128" x14ac:dyDescent="0.35"/>
    <row r="1129" x14ac:dyDescent="0.35"/>
    <row r="1130" x14ac:dyDescent="0.35"/>
    <row r="1131" x14ac:dyDescent="0.35"/>
    <row r="1132" x14ac:dyDescent="0.35"/>
    <row r="1133" x14ac:dyDescent="0.35"/>
    <row r="1134" x14ac:dyDescent="0.35"/>
    <row r="1135" x14ac:dyDescent="0.35"/>
    <row r="1136" x14ac:dyDescent="0.35"/>
    <row r="1137" x14ac:dyDescent="0.35"/>
    <row r="1138" x14ac:dyDescent="0.35"/>
    <row r="1139" x14ac:dyDescent="0.35"/>
    <row r="1140" x14ac:dyDescent="0.35"/>
    <row r="1141" x14ac:dyDescent="0.35"/>
    <row r="1142" x14ac:dyDescent="0.35"/>
    <row r="1143" x14ac:dyDescent="0.35"/>
    <row r="1144" x14ac:dyDescent="0.35"/>
    <row r="1145" x14ac:dyDescent="0.35"/>
    <row r="1146" x14ac:dyDescent="0.35"/>
    <row r="1147" x14ac:dyDescent="0.35"/>
    <row r="1148" x14ac:dyDescent="0.35"/>
    <row r="1149" x14ac:dyDescent="0.35"/>
    <row r="1150" x14ac:dyDescent="0.35"/>
    <row r="1151" x14ac:dyDescent="0.35"/>
    <row r="1152" x14ac:dyDescent="0.35"/>
    <row r="1153" x14ac:dyDescent="0.35"/>
    <row r="1154" x14ac:dyDescent="0.35"/>
    <row r="1155" x14ac:dyDescent="0.35"/>
    <row r="1156" x14ac:dyDescent="0.35"/>
    <row r="1157" x14ac:dyDescent="0.35"/>
    <row r="1158" x14ac:dyDescent="0.35"/>
    <row r="1159" x14ac:dyDescent="0.35"/>
    <row r="1160" x14ac:dyDescent="0.35"/>
    <row r="1161" x14ac:dyDescent="0.35"/>
    <row r="1162" x14ac:dyDescent="0.35"/>
    <row r="1163" x14ac:dyDescent="0.35"/>
    <row r="1164" x14ac:dyDescent="0.35"/>
    <row r="1165" x14ac:dyDescent="0.35"/>
    <row r="1166" x14ac:dyDescent="0.35"/>
    <row r="1167" x14ac:dyDescent="0.35"/>
    <row r="1168" x14ac:dyDescent="0.35"/>
    <row r="1169" x14ac:dyDescent="0.35"/>
    <row r="1170" x14ac:dyDescent="0.35"/>
    <row r="1171" x14ac:dyDescent="0.35"/>
    <row r="1172" x14ac:dyDescent="0.35"/>
    <row r="1173" x14ac:dyDescent="0.35"/>
    <row r="1174" x14ac:dyDescent="0.35"/>
    <row r="1175" x14ac:dyDescent="0.35"/>
    <row r="1176" x14ac:dyDescent="0.35"/>
    <row r="1177" x14ac:dyDescent="0.35"/>
    <row r="1178" x14ac:dyDescent="0.35"/>
    <row r="1179" x14ac:dyDescent="0.35"/>
    <row r="1180" x14ac:dyDescent="0.35"/>
    <row r="1181" x14ac:dyDescent="0.35"/>
    <row r="1182" x14ac:dyDescent="0.35"/>
    <row r="1183" x14ac:dyDescent="0.35"/>
    <row r="1184" x14ac:dyDescent="0.35"/>
    <row r="1185" x14ac:dyDescent="0.35"/>
    <row r="1186" x14ac:dyDescent="0.35"/>
    <row r="1187" x14ac:dyDescent="0.35"/>
    <row r="1188" x14ac:dyDescent="0.35"/>
    <row r="1189" x14ac:dyDescent="0.35"/>
    <row r="1190" x14ac:dyDescent="0.35"/>
    <row r="1191" x14ac:dyDescent="0.35"/>
    <row r="1192" x14ac:dyDescent="0.35"/>
    <row r="1193" x14ac:dyDescent="0.35"/>
    <row r="1194" x14ac:dyDescent="0.35"/>
    <row r="1195" x14ac:dyDescent="0.35"/>
    <row r="1196" x14ac:dyDescent="0.35"/>
    <row r="1197" x14ac:dyDescent="0.35"/>
    <row r="1198" x14ac:dyDescent="0.35"/>
    <row r="1199" x14ac:dyDescent="0.35"/>
    <row r="1200" x14ac:dyDescent="0.35"/>
    <row r="1201" x14ac:dyDescent="0.35"/>
    <row r="1202" x14ac:dyDescent="0.35"/>
    <row r="1203" x14ac:dyDescent="0.35"/>
    <row r="1204" x14ac:dyDescent="0.35"/>
    <row r="1205" x14ac:dyDescent="0.35"/>
    <row r="1206" x14ac:dyDescent="0.35"/>
    <row r="1207" x14ac:dyDescent="0.35"/>
    <row r="1208" x14ac:dyDescent="0.35"/>
    <row r="1209" x14ac:dyDescent="0.35"/>
    <row r="1210" x14ac:dyDescent="0.35"/>
    <row r="1211" x14ac:dyDescent="0.35"/>
    <row r="1212" x14ac:dyDescent="0.35"/>
    <row r="1213" x14ac:dyDescent="0.35"/>
    <row r="1214" x14ac:dyDescent="0.35"/>
    <row r="1215" x14ac:dyDescent="0.35"/>
    <row r="1216" x14ac:dyDescent="0.35"/>
    <row r="1217" x14ac:dyDescent="0.35"/>
    <row r="1218" x14ac:dyDescent="0.35"/>
    <row r="1219" x14ac:dyDescent="0.35"/>
    <row r="1220" x14ac:dyDescent="0.35"/>
    <row r="1221" x14ac:dyDescent="0.35"/>
    <row r="1222" x14ac:dyDescent="0.35"/>
    <row r="1223" x14ac:dyDescent="0.35"/>
    <row r="1224" x14ac:dyDescent="0.35"/>
    <row r="1225" x14ac:dyDescent="0.35"/>
    <row r="1226" x14ac:dyDescent="0.35"/>
    <row r="1227" x14ac:dyDescent="0.35"/>
    <row r="1228" x14ac:dyDescent="0.35"/>
    <row r="1229" x14ac:dyDescent="0.35"/>
    <row r="1230" x14ac:dyDescent="0.35"/>
    <row r="1231" x14ac:dyDescent="0.35"/>
    <row r="1232" x14ac:dyDescent="0.35"/>
    <row r="1233" x14ac:dyDescent="0.35"/>
    <row r="1234" x14ac:dyDescent="0.35"/>
    <row r="1235" x14ac:dyDescent="0.35"/>
    <row r="1236" x14ac:dyDescent="0.35"/>
    <row r="1237" x14ac:dyDescent="0.35"/>
    <row r="1238" x14ac:dyDescent="0.35"/>
    <row r="1239" x14ac:dyDescent="0.35"/>
    <row r="1240" x14ac:dyDescent="0.35"/>
    <row r="1241" x14ac:dyDescent="0.35"/>
    <row r="1242" x14ac:dyDescent="0.35"/>
    <row r="1243" x14ac:dyDescent="0.35"/>
    <row r="1244" x14ac:dyDescent="0.35"/>
    <row r="1245" x14ac:dyDescent="0.35"/>
    <row r="1246" x14ac:dyDescent="0.35"/>
    <row r="1247" x14ac:dyDescent="0.35"/>
    <row r="1248" x14ac:dyDescent="0.35"/>
    <row r="1249" x14ac:dyDescent="0.35"/>
    <row r="1250" x14ac:dyDescent="0.35"/>
    <row r="1251" x14ac:dyDescent="0.35"/>
    <row r="1252" x14ac:dyDescent="0.35"/>
    <row r="1253" x14ac:dyDescent="0.35"/>
    <row r="1254" x14ac:dyDescent="0.35"/>
    <row r="1255" x14ac:dyDescent="0.35"/>
    <row r="1256" x14ac:dyDescent="0.35"/>
    <row r="1257" x14ac:dyDescent="0.35"/>
    <row r="1258" x14ac:dyDescent="0.35"/>
    <row r="1259" x14ac:dyDescent="0.35"/>
    <row r="1260" x14ac:dyDescent="0.35"/>
    <row r="1261" x14ac:dyDescent="0.35"/>
    <row r="1262" x14ac:dyDescent="0.35"/>
    <row r="1263" x14ac:dyDescent="0.35"/>
    <row r="1264" x14ac:dyDescent="0.35"/>
    <row r="1265" x14ac:dyDescent="0.35"/>
    <row r="1266" x14ac:dyDescent="0.35"/>
    <row r="1267" x14ac:dyDescent="0.35"/>
    <row r="1268" x14ac:dyDescent="0.35"/>
    <row r="1269" x14ac:dyDescent="0.35"/>
    <row r="1270" x14ac:dyDescent="0.35"/>
    <row r="1271" x14ac:dyDescent="0.35"/>
    <row r="1272" x14ac:dyDescent="0.35"/>
    <row r="1273" x14ac:dyDescent="0.35"/>
    <row r="1274" x14ac:dyDescent="0.35"/>
    <row r="1275" x14ac:dyDescent="0.35"/>
    <row r="1276" x14ac:dyDescent="0.35"/>
    <row r="1277" x14ac:dyDescent="0.35"/>
    <row r="1278" x14ac:dyDescent="0.35"/>
    <row r="1279" x14ac:dyDescent="0.35"/>
    <row r="1280" x14ac:dyDescent="0.35"/>
    <row r="1281" x14ac:dyDescent="0.35"/>
    <row r="1282" x14ac:dyDescent="0.35"/>
    <row r="1283" x14ac:dyDescent="0.35"/>
    <row r="1284" x14ac:dyDescent="0.35"/>
    <row r="1285" x14ac:dyDescent="0.35"/>
    <row r="1286" x14ac:dyDescent="0.35"/>
    <row r="1287" x14ac:dyDescent="0.35"/>
    <row r="1288" x14ac:dyDescent="0.35"/>
    <row r="1289" x14ac:dyDescent="0.35"/>
    <row r="1290" x14ac:dyDescent="0.35"/>
    <row r="1291" x14ac:dyDescent="0.35"/>
    <row r="1292" x14ac:dyDescent="0.35"/>
    <row r="1293" x14ac:dyDescent="0.35"/>
    <row r="1294" x14ac:dyDescent="0.35"/>
    <row r="1295" x14ac:dyDescent="0.35"/>
    <row r="1296" x14ac:dyDescent="0.35"/>
    <row r="1297" x14ac:dyDescent="0.35"/>
    <row r="1298" x14ac:dyDescent="0.35"/>
    <row r="1299" x14ac:dyDescent="0.35"/>
    <row r="1300" x14ac:dyDescent="0.35"/>
    <row r="1301" x14ac:dyDescent="0.35"/>
    <row r="1302" x14ac:dyDescent="0.35"/>
    <row r="1303" x14ac:dyDescent="0.35"/>
    <row r="1304" x14ac:dyDescent="0.35"/>
    <row r="1305" x14ac:dyDescent="0.35"/>
    <row r="1306" x14ac:dyDescent="0.35"/>
    <row r="1307" x14ac:dyDescent="0.35"/>
    <row r="1308" x14ac:dyDescent="0.35"/>
    <row r="1309" x14ac:dyDescent="0.35"/>
    <row r="1310" x14ac:dyDescent="0.35"/>
    <row r="1311" x14ac:dyDescent="0.35"/>
    <row r="1312" x14ac:dyDescent="0.35"/>
    <row r="1313" x14ac:dyDescent="0.35"/>
    <row r="1314" x14ac:dyDescent="0.35"/>
    <row r="1315" x14ac:dyDescent="0.35"/>
    <row r="1316" x14ac:dyDescent="0.35"/>
    <row r="1317" x14ac:dyDescent="0.35"/>
    <row r="1318" x14ac:dyDescent="0.35"/>
    <row r="1319" x14ac:dyDescent="0.35"/>
    <row r="1320" x14ac:dyDescent="0.35"/>
    <row r="1321" x14ac:dyDescent="0.35"/>
    <row r="1322" x14ac:dyDescent="0.35"/>
    <row r="1323" x14ac:dyDescent="0.35"/>
    <row r="1324" x14ac:dyDescent="0.35"/>
    <row r="1325" x14ac:dyDescent="0.35"/>
    <row r="1326" x14ac:dyDescent="0.35"/>
    <row r="1327" x14ac:dyDescent="0.35"/>
    <row r="1328" x14ac:dyDescent="0.35"/>
    <row r="1329" x14ac:dyDescent="0.35"/>
    <row r="1330" x14ac:dyDescent="0.35"/>
    <row r="1331" x14ac:dyDescent="0.35"/>
    <row r="1332" x14ac:dyDescent="0.35"/>
    <row r="1333" x14ac:dyDescent="0.35"/>
    <row r="1334" x14ac:dyDescent="0.35"/>
    <row r="1335" x14ac:dyDescent="0.35"/>
    <row r="1336" x14ac:dyDescent="0.35"/>
    <row r="1337" x14ac:dyDescent="0.35"/>
    <row r="1338" x14ac:dyDescent="0.35"/>
    <row r="1339" x14ac:dyDescent="0.35"/>
    <row r="1340" x14ac:dyDescent="0.35"/>
    <row r="1341" x14ac:dyDescent="0.35"/>
    <row r="1342" x14ac:dyDescent="0.35"/>
    <row r="1343" x14ac:dyDescent="0.35"/>
    <row r="1344" x14ac:dyDescent="0.35"/>
    <row r="1345" x14ac:dyDescent="0.35"/>
    <row r="1346" x14ac:dyDescent="0.35"/>
    <row r="1347" x14ac:dyDescent="0.35"/>
    <row r="1348" x14ac:dyDescent="0.35"/>
    <row r="1349" x14ac:dyDescent="0.35"/>
    <row r="1350" x14ac:dyDescent="0.35"/>
    <row r="1351" x14ac:dyDescent="0.35"/>
    <row r="1352" x14ac:dyDescent="0.35"/>
    <row r="1353" x14ac:dyDescent="0.35"/>
    <row r="1354" x14ac:dyDescent="0.35"/>
    <row r="1355" x14ac:dyDescent="0.35"/>
    <row r="1356" x14ac:dyDescent="0.35"/>
    <row r="1357" x14ac:dyDescent="0.35"/>
    <row r="1358" x14ac:dyDescent="0.35"/>
    <row r="1359" x14ac:dyDescent="0.35"/>
    <row r="1360" x14ac:dyDescent="0.35"/>
    <row r="1361" x14ac:dyDescent="0.35"/>
    <row r="1362" x14ac:dyDescent="0.35"/>
    <row r="1363" x14ac:dyDescent="0.35"/>
    <row r="1364" x14ac:dyDescent="0.35"/>
    <row r="1365" x14ac:dyDescent="0.35"/>
    <row r="1366" x14ac:dyDescent="0.35"/>
    <row r="1367" x14ac:dyDescent="0.35"/>
    <row r="1368" x14ac:dyDescent="0.35"/>
    <row r="1369" x14ac:dyDescent="0.35"/>
    <row r="1370" x14ac:dyDescent="0.35"/>
    <row r="1371" x14ac:dyDescent="0.35"/>
    <row r="1372" x14ac:dyDescent="0.35"/>
    <row r="1373" x14ac:dyDescent="0.35"/>
    <row r="1374" x14ac:dyDescent="0.35"/>
    <row r="1375" x14ac:dyDescent="0.35"/>
    <row r="1376" x14ac:dyDescent="0.35"/>
    <row r="1377" x14ac:dyDescent="0.35"/>
    <row r="1378" x14ac:dyDescent="0.35"/>
    <row r="1379" x14ac:dyDescent="0.35"/>
    <row r="1380" x14ac:dyDescent="0.35"/>
    <row r="1381" x14ac:dyDescent="0.35"/>
    <row r="1382" x14ac:dyDescent="0.35"/>
    <row r="1383" x14ac:dyDescent="0.35"/>
    <row r="1384" x14ac:dyDescent="0.35"/>
    <row r="1385" x14ac:dyDescent="0.35"/>
    <row r="1386" x14ac:dyDescent="0.35"/>
    <row r="1387" x14ac:dyDescent="0.35"/>
    <row r="1388" x14ac:dyDescent="0.35"/>
    <row r="1389" x14ac:dyDescent="0.35"/>
    <row r="1390" x14ac:dyDescent="0.35"/>
    <row r="1391" x14ac:dyDescent="0.35"/>
    <row r="1392" x14ac:dyDescent="0.35"/>
    <row r="1393" x14ac:dyDescent="0.35"/>
    <row r="1394" x14ac:dyDescent="0.35"/>
    <row r="1395" x14ac:dyDescent="0.35"/>
    <row r="1396" x14ac:dyDescent="0.35"/>
    <row r="1397" x14ac:dyDescent="0.35"/>
    <row r="1398" x14ac:dyDescent="0.35"/>
    <row r="1399" x14ac:dyDescent="0.35"/>
    <row r="1400" x14ac:dyDescent="0.35"/>
    <row r="1401" x14ac:dyDescent="0.35"/>
    <row r="1402" x14ac:dyDescent="0.35"/>
    <row r="1403" x14ac:dyDescent="0.35"/>
    <row r="1404" x14ac:dyDescent="0.35"/>
    <row r="1405" x14ac:dyDescent="0.35"/>
    <row r="1406" x14ac:dyDescent="0.35"/>
    <row r="1407" x14ac:dyDescent="0.35"/>
    <row r="1408" x14ac:dyDescent="0.35"/>
    <row r="1409" x14ac:dyDescent="0.35"/>
    <row r="1410" x14ac:dyDescent="0.35"/>
    <row r="1411" x14ac:dyDescent="0.35"/>
    <row r="1412" x14ac:dyDescent="0.35"/>
    <row r="1413" x14ac:dyDescent="0.35"/>
    <row r="1414" x14ac:dyDescent="0.35"/>
    <row r="1415" x14ac:dyDescent="0.35"/>
    <row r="1416" x14ac:dyDescent="0.35"/>
    <row r="1417" x14ac:dyDescent="0.35"/>
    <row r="1418" x14ac:dyDescent="0.35"/>
    <row r="1419" x14ac:dyDescent="0.35"/>
    <row r="1420" x14ac:dyDescent="0.35"/>
    <row r="1421" x14ac:dyDescent="0.35"/>
    <row r="1422" x14ac:dyDescent="0.35"/>
    <row r="1423" x14ac:dyDescent="0.35"/>
    <row r="1424" x14ac:dyDescent="0.35"/>
    <row r="1425" x14ac:dyDescent="0.35"/>
    <row r="1426" x14ac:dyDescent="0.35"/>
    <row r="1427" x14ac:dyDescent="0.35"/>
    <row r="1428" x14ac:dyDescent="0.35"/>
    <row r="1429" x14ac:dyDescent="0.35"/>
    <row r="1430" x14ac:dyDescent="0.35"/>
    <row r="1431" x14ac:dyDescent="0.35"/>
    <row r="1432" x14ac:dyDescent="0.35"/>
    <row r="1433" x14ac:dyDescent="0.35"/>
    <row r="1434" x14ac:dyDescent="0.35"/>
    <row r="1435" x14ac:dyDescent="0.35"/>
    <row r="1436" x14ac:dyDescent="0.35"/>
    <row r="1437" x14ac:dyDescent="0.35"/>
    <row r="1438" x14ac:dyDescent="0.35"/>
    <row r="1439" x14ac:dyDescent="0.35"/>
    <row r="1440" x14ac:dyDescent="0.35"/>
    <row r="1441" x14ac:dyDescent="0.35"/>
    <row r="1442" x14ac:dyDescent="0.35"/>
    <row r="1443" x14ac:dyDescent="0.35"/>
    <row r="1444" x14ac:dyDescent="0.35"/>
    <row r="1445" x14ac:dyDescent="0.35"/>
    <row r="1446" x14ac:dyDescent="0.35"/>
    <row r="1447" x14ac:dyDescent="0.35"/>
    <row r="1448" x14ac:dyDescent="0.35"/>
    <row r="1449" x14ac:dyDescent="0.35"/>
    <row r="1450" x14ac:dyDescent="0.35"/>
    <row r="1451" x14ac:dyDescent="0.35"/>
  </sheetData>
  <sheetProtection algorithmName="SHA-512" hashValue="0MFl1O+IhMDgPKB02ibXJvktgSL1HvWkn/vWYH9QdLixoM1l/7riayOExlrDkNpzIK++/9XtyqxdGLiCXQ7zcQ==" saltValue="2pUTt9yvRqKi0zIMaa3Dgw==" spinCount="100000" sheet="1" sort="0" autoFilter="0"/>
  <dataValidations count="6">
    <dataValidation type="list" allowBlank="1" showInputMessage="1" showErrorMessage="1" sqref="B24:B1048576" xr:uid="{07DBFE52-C351-41DC-BEAF-E389C15FBE7F}">
      <formula1>Sites</formula1>
    </dataValidation>
    <dataValidation type="date" operator="greaterThanOrEqual" allowBlank="1" showInputMessage="1" showErrorMessage="1" sqref="D24:D1048576" xr:uid="{88DB8E50-FCD2-449B-970A-A98A70C42527}">
      <formula1>44927</formula1>
    </dataValidation>
    <dataValidation type="date" operator="greaterThanOrEqual" allowBlank="1" showInputMessage="1" showErrorMessage="1" sqref="E24:E1048576" xr:uid="{C28E7FFC-C899-43F4-8FFB-8964300C3D9E}">
      <formula1>$D24</formula1>
    </dataValidation>
    <dataValidation type="decimal" operator="greaterThanOrEqual" allowBlank="1" showInputMessage="1" showErrorMessage="1" sqref="G24:H1048576" xr:uid="{4EFCE3EC-E8D1-4859-B900-A947349FA874}">
      <formula1>0</formula1>
    </dataValidation>
    <dataValidation type="list" allowBlank="1" showInputMessage="1" showErrorMessage="1" sqref="I1452:I1048576" xr:uid="{BAAD8D1C-6D70-4AD6-9A1F-A6E476999066}">
      <formula1>"yes,no"</formula1>
    </dataValidation>
    <dataValidation type="list" allowBlank="1" showInputMessage="1" showErrorMessage="1" sqref="I24:I1451" xr:uid="{3DB6477A-DC5B-40E0-9A20-F58FA75318B9}">
      <formula1>"Yes,No"</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2">
        <x14:dataValidation type="list" allowBlank="1" showInputMessage="1" showErrorMessage="1" xr:uid="{B35B3C40-32DE-452B-8A51-29AAB5F1F39E}">
          <x14:formula1>
            <xm:f>Lists!$G$15:$G$20</xm:f>
          </x14:formula1>
          <xm:sqref>F1452:F1048576</xm:sqref>
        </x14:dataValidation>
        <x14:dataValidation type="list" allowBlank="1" showInputMessage="1" showErrorMessage="1" xr:uid="{65562464-3AD5-4F3D-AC73-698C8A134575}">
          <x14:formula1>
            <xm:f>Lists!$G$15:$G$15</xm:f>
          </x14:formula1>
          <xm:sqref>F24:F1451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5F5C4-1FA3-498F-81A7-DA0F4685CA5A}">
  <dimension ref="A1:K23"/>
  <sheetViews>
    <sheetView showGridLines="0" topLeftCell="B7" zoomScaleNormal="100" workbookViewId="0">
      <selection activeCell="K24" sqref="K24"/>
    </sheetView>
  </sheetViews>
  <sheetFormatPr defaultColWidth="0" defaultRowHeight="14.5" x14ac:dyDescent="0.35"/>
  <cols>
    <col min="1" max="1" width="8.54296875" style="69" hidden="1" customWidth="1"/>
    <col min="2" max="2" width="13.1796875" style="68" customWidth="1"/>
    <col min="3" max="3" width="17.54296875" style="68" customWidth="1"/>
    <col min="4" max="4" width="22.54296875" style="68" customWidth="1"/>
    <col min="5" max="5" width="18.1796875" style="68" customWidth="1"/>
    <col min="6" max="6" width="15.453125" style="68" customWidth="1"/>
    <col min="7" max="7" width="19.1796875" style="68" customWidth="1"/>
    <col min="8" max="8" width="14.81640625" style="68" customWidth="1"/>
    <col min="9" max="9" width="22.453125" style="68" customWidth="1"/>
    <col min="10" max="10" width="25.54296875" style="68" customWidth="1"/>
    <col min="11" max="11" width="53" style="68" customWidth="1"/>
    <col min="12" max="16384" width="8.54296875" style="69" hidden="1"/>
  </cols>
  <sheetData>
    <row r="1" spans="1:11" s="72" customFormat="1" hidden="1" x14ac:dyDescent="0.35">
      <c r="A1" s="70"/>
      <c r="B1" s="71" t="s">
        <v>0</v>
      </c>
      <c r="C1" s="71"/>
    </row>
    <row r="2" spans="1:11" s="72" customFormat="1" hidden="1" x14ac:dyDescent="0.35">
      <c r="A2" s="70"/>
      <c r="B2" s="71" t="str">
        <f>Welcome!A2</f>
        <v>Template Name</v>
      </c>
      <c r="C2" s="71" t="str">
        <f>Welcome!B2</f>
        <v>63.311(j) Fenceline Monitoring Report</v>
      </c>
    </row>
    <row r="3" spans="1:11" s="72" customFormat="1" hidden="1" x14ac:dyDescent="0.35">
      <c r="A3" s="70"/>
      <c r="B3" s="71" t="str">
        <f>Welcome!A3</f>
        <v>CitationID</v>
      </c>
      <c r="C3" s="71" t="str">
        <f>Welcome!B3</f>
        <v>63.311(j)</v>
      </c>
    </row>
    <row r="4" spans="1:11" s="72" customFormat="1" hidden="1" x14ac:dyDescent="0.35">
      <c r="A4" s="70"/>
      <c r="B4" s="71" t="str">
        <f>Welcome!A4</f>
        <v>Template Version</v>
      </c>
      <c r="C4" s="71" t="str">
        <f>Welcome!B4</f>
        <v>v1.00</v>
      </c>
    </row>
    <row r="5" spans="1:11" s="72" customFormat="1" hidden="1" x14ac:dyDescent="0.35">
      <c r="A5" s="70"/>
      <c r="B5" s="71" t="str">
        <f>Welcome!A5</f>
        <v>Last Updated Date</v>
      </c>
      <c r="C5" s="83">
        <f>Welcome!B5</f>
        <v>45483</v>
      </c>
    </row>
    <row r="6" spans="1:11" s="70" customFormat="1" hidden="1" x14ac:dyDescent="0.35"/>
    <row r="7" spans="1:11" s="70" customFormat="1" ht="23.15" customHeight="1" x14ac:dyDescent="0.35">
      <c r="B7" s="84" t="str">
        <f>Company_Information!B7</f>
        <v>40 CFR Part 63, Subpart L - National Emission Standards for Coke Ovens - Quarterly Fenceline Monitoring Report</v>
      </c>
    </row>
    <row r="8" spans="1:11" s="70" customFormat="1" ht="26.9" customHeight="1" x14ac:dyDescent="0.35">
      <c r="B8" s="70" t="s">
        <v>116</v>
      </c>
    </row>
    <row r="9" spans="1:11" s="70" customFormat="1" x14ac:dyDescent="0.35">
      <c r="B9" s="85" t="s">
        <v>117</v>
      </c>
    </row>
    <row r="10" spans="1:11" s="70" customFormat="1" x14ac:dyDescent="0.35">
      <c r="B10" s="85" t="s">
        <v>118</v>
      </c>
    </row>
    <row r="11" spans="1:11" s="70" customFormat="1" ht="15" thickBot="1" x14ac:dyDescent="0.4">
      <c r="B11" s="85" t="s">
        <v>119</v>
      </c>
    </row>
    <row r="12" spans="1:11" s="65" customFormat="1" ht="116.5" thickBot="1" x14ac:dyDescent="0.4">
      <c r="B12" s="77" t="s">
        <v>75</v>
      </c>
      <c r="C12" s="78" t="s">
        <v>120</v>
      </c>
      <c r="D12" s="78" t="s">
        <v>121</v>
      </c>
      <c r="E12" s="78" t="s">
        <v>122</v>
      </c>
      <c r="F12" s="78" t="s">
        <v>123</v>
      </c>
      <c r="G12" s="78" t="s">
        <v>124</v>
      </c>
      <c r="H12" s="78" t="s">
        <v>125</v>
      </c>
      <c r="I12" s="78" t="s">
        <v>126</v>
      </c>
      <c r="J12" s="78" t="s">
        <v>127</v>
      </c>
      <c r="K12" s="81" t="s">
        <v>80</v>
      </c>
    </row>
    <row r="13" spans="1:11" s="67" customFormat="1" x14ac:dyDescent="0.35">
      <c r="B13" s="96" t="s">
        <v>46</v>
      </c>
      <c r="C13" s="96" t="s">
        <v>101</v>
      </c>
      <c r="D13" s="96" t="s">
        <v>81</v>
      </c>
      <c r="E13" s="96" t="s">
        <v>104</v>
      </c>
      <c r="F13" s="96" t="s">
        <v>128</v>
      </c>
      <c r="G13" s="96" t="s">
        <v>129</v>
      </c>
      <c r="H13" s="96" t="s">
        <v>130</v>
      </c>
      <c r="I13" s="96" t="s">
        <v>131</v>
      </c>
      <c r="J13" s="96" t="s">
        <v>132</v>
      </c>
      <c r="K13" s="96" t="s">
        <v>133</v>
      </c>
    </row>
    <row r="14" spans="1:11" s="67" customFormat="1" x14ac:dyDescent="0.35">
      <c r="B14" s="82" t="s">
        <v>59</v>
      </c>
      <c r="C14" s="22" t="s">
        <v>109</v>
      </c>
      <c r="D14" s="22" t="s">
        <v>86</v>
      </c>
      <c r="E14" s="82" t="s">
        <v>112</v>
      </c>
      <c r="F14" s="82" t="s">
        <v>134</v>
      </c>
      <c r="G14" s="82" t="s">
        <v>70</v>
      </c>
      <c r="H14" s="82" t="s">
        <v>135</v>
      </c>
      <c r="I14" s="82" t="s">
        <v>115</v>
      </c>
      <c r="J14" s="82" t="s">
        <v>115</v>
      </c>
      <c r="K14" s="82" t="s">
        <v>70</v>
      </c>
    </row>
    <row r="15" spans="1:11" s="67" customFormat="1" hidden="1" x14ac:dyDescent="0.35">
      <c r="B15" s="82" t="s">
        <v>70</v>
      </c>
      <c r="C15" s="82" t="s">
        <v>70</v>
      </c>
      <c r="D15" s="82" t="s">
        <v>70</v>
      </c>
      <c r="E15" s="82" t="s">
        <v>70</v>
      </c>
      <c r="F15" s="82" t="s">
        <v>70</v>
      </c>
      <c r="G15" s="82" t="s">
        <v>70</v>
      </c>
      <c r="H15" s="82" t="s">
        <v>70</v>
      </c>
      <c r="I15" s="82" t="s">
        <v>70</v>
      </c>
      <c r="J15" s="82" t="s">
        <v>70</v>
      </c>
      <c r="K15" s="82" t="s">
        <v>70</v>
      </c>
    </row>
    <row r="16" spans="1:11" s="67" customFormat="1" hidden="1" x14ac:dyDescent="0.35">
      <c r="B16" s="82" t="s">
        <v>70</v>
      </c>
      <c r="C16" s="82" t="s">
        <v>70</v>
      </c>
      <c r="D16" s="82" t="s">
        <v>70</v>
      </c>
      <c r="E16" s="82" t="s">
        <v>70</v>
      </c>
      <c r="F16" s="82" t="s">
        <v>70</v>
      </c>
      <c r="G16" s="82" t="s">
        <v>70</v>
      </c>
      <c r="H16" s="82" t="s">
        <v>70</v>
      </c>
      <c r="I16" s="82" t="s">
        <v>70</v>
      </c>
      <c r="J16" s="82" t="s">
        <v>70</v>
      </c>
      <c r="K16" s="82" t="s">
        <v>70</v>
      </c>
    </row>
    <row r="17" spans="2:11" s="67" customFormat="1" hidden="1" x14ac:dyDescent="0.35">
      <c r="B17" s="82" t="s">
        <v>70</v>
      </c>
      <c r="C17" s="82" t="s">
        <v>70</v>
      </c>
      <c r="D17" s="82" t="s">
        <v>70</v>
      </c>
      <c r="E17" s="82" t="s">
        <v>70</v>
      </c>
      <c r="F17" s="82" t="s">
        <v>70</v>
      </c>
      <c r="G17" s="82" t="s">
        <v>70</v>
      </c>
      <c r="H17" s="82" t="s">
        <v>70</v>
      </c>
      <c r="I17" s="82" t="s">
        <v>70</v>
      </c>
      <c r="J17" s="82" t="s">
        <v>70</v>
      </c>
      <c r="K17" s="82" t="s">
        <v>70</v>
      </c>
    </row>
    <row r="18" spans="2:11" s="67" customFormat="1" hidden="1" x14ac:dyDescent="0.35">
      <c r="B18" s="82" t="s">
        <v>70</v>
      </c>
      <c r="C18" s="82" t="s">
        <v>70</v>
      </c>
      <c r="D18" s="82" t="s">
        <v>70</v>
      </c>
      <c r="E18" s="82" t="s">
        <v>70</v>
      </c>
      <c r="F18" s="82" t="s">
        <v>70</v>
      </c>
      <c r="G18" s="82" t="s">
        <v>70</v>
      </c>
      <c r="H18" s="82" t="s">
        <v>70</v>
      </c>
      <c r="I18" s="82" t="s">
        <v>70</v>
      </c>
      <c r="J18" s="82" t="s">
        <v>70</v>
      </c>
      <c r="K18" s="82" t="s">
        <v>70</v>
      </c>
    </row>
    <row r="19" spans="2:11" s="67" customFormat="1" hidden="1" x14ac:dyDescent="0.35">
      <c r="B19" s="82" t="s">
        <v>70</v>
      </c>
      <c r="C19" s="82" t="s">
        <v>70</v>
      </c>
      <c r="D19" s="82" t="s">
        <v>70</v>
      </c>
      <c r="E19" s="82" t="s">
        <v>70</v>
      </c>
      <c r="F19" s="82" t="s">
        <v>70</v>
      </c>
      <c r="G19" s="82" t="s">
        <v>70</v>
      </c>
      <c r="H19" s="82" t="s">
        <v>70</v>
      </c>
      <c r="I19" s="82" t="s">
        <v>70</v>
      </c>
      <c r="J19" s="82" t="s">
        <v>70</v>
      </c>
      <c r="K19" s="82" t="s">
        <v>70</v>
      </c>
    </row>
    <row r="20" spans="2:11" s="67" customFormat="1" hidden="1" x14ac:dyDescent="0.35">
      <c r="B20" s="82" t="s">
        <v>70</v>
      </c>
      <c r="C20" s="82" t="s">
        <v>70</v>
      </c>
      <c r="D20" s="82" t="s">
        <v>70</v>
      </c>
      <c r="E20" s="82" t="s">
        <v>70</v>
      </c>
      <c r="F20" s="82" t="s">
        <v>70</v>
      </c>
      <c r="G20" s="82" t="s">
        <v>70</v>
      </c>
      <c r="H20" s="82" t="s">
        <v>70</v>
      </c>
      <c r="I20" s="82" t="s">
        <v>70</v>
      </c>
      <c r="J20" s="82" t="s">
        <v>70</v>
      </c>
      <c r="K20" s="82" t="s">
        <v>70</v>
      </c>
    </row>
    <row r="21" spans="2:11" s="67" customFormat="1" hidden="1" x14ac:dyDescent="0.35">
      <c r="B21" s="82" t="s">
        <v>70</v>
      </c>
      <c r="C21" s="82" t="s">
        <v>70</v>
      </c>
      <c r="D21" s="82" t="s">
        <v>70</v>
      </c>
      <c r="E21" s="82" t="s">
        <v>70</v>
      </c>
      <c r="F21" s="82" t="s">
        <v>70</v>
      </c>
      <c r="G21" s="82" t="s">
        <v>70</v>
      </c>
      <c r="H21" s="82" t="s">
        <v>70</v>
      </c>
      <c r="I21" s="82" t="s">
        <v>70</v>
      </c>
      <c r="J21" s="82" t="s">
        <v>70</v>
      </c>
      <c r="K21" s="82" t="s">
        <v>70</v>
      </c>
    </row>
    <row r="22" spans="2:11" s="67" customFormat="1" hidden="1" x14ac:dyDescent="0.35">
      <c r="B22" s="82" t="s">
        <v>70</v>
      </c>
      <c r="C22" s="82" t="s">
        <v>70</v>
      </c>
      <c r="D22" s="82" t="s">
        <v>70</v>
      </c>
      <c r="E22" s="82" t="s">
        <v>70</v>
      </c>
      <c r="F22" s="82" t="s">
        <v>70</v>
      </c>
      <c r="G22" s="82" t="s">
        <v>70</v>
      </c>
      <c r="H22" s="82" t="s">
        <v>70</v>
      </c>
      <c r="I22" s="82" t="s">
        <v>70</v>
      </c>
      <c r="J22" s="82" t="s">
        <v>70</v>
      </c>
      <c r="K22" s="82" t="s">
        <v>70</v>
      </c>
    </row>
    <row r="23" spans="2:11" s="67" customFormat="1" hidden="1" x14ac:dyDescent="0.35">
      <c r="B23" s="82" t="s">
        <v>70</v>
      </c>
      <c r="C23" s="82" t="s">
        <v>70</v>
      </c>
      <c r="D23" s="82" t="s">
        <v>70</v>
      </c>
      <c r="E23" s="82" t="s">
        <v>70</v>
      </c>
      <c r="F23" s="82" t="s">
        <v>70</v>
      </c>
      <c r="G23" s="82" t="s">
        <v>70</v>
      </c>
      <c r="H23" s="82" t="s">
        <v>70</v>
      </c>
      <c r="I23" s="82" t="s">
        <v>70</v>
      </c>
      <c r="J23" s="82" t="s">
        <v>70</v>
      </c>
      <c r="K23" s="82" t="s">
        <v>70</v>
      </c>
    </row>
  </sheetData>
  <sheetProtection algorithmName="SHA-512" hashValue="wND385M/s5hLFZa60U17YdbWyAa4SaMTqhcmP08gNCP98uuXLymm5vCCp2+kPjmrHdU0N69KDAdlveWm5U7CqQ==" saltValue="SvqiPPXrm1SHZJMem/6LpA==" spinCount="100000" sheet="1" sort="0" autoFilter="0"/>
  <dataValidations count="6">
    <dataValidation type="list" allowBlank="1" showInputMessage="1" showErrorMessage="1" sqref="B24:B1048576" xr:uid="{0BE9C509-D817-462E-8F70-BBB8C3D739F9}">
      <formula1>Sites</formula1>
    </dataValidation>
    <dataValidation type="list" allowBlank="1" showInputMessage="1" showErrorMessage="1" sqref="C24:C1048576" xr:uid="{6C4BDD57-5615-49D6-B5EF-01F049435510}">
      <formula1>Periods</formula1>
    </dataValidation>
    <dataValidation type="list" allowBlank="1" showInputMessage="1" showErrorMessage="1" sqref="D24:D1048576" xr:uid="{837536FF-9570-48DF-9B3D-DF3D739661FF}">
      <formula1>Samplers</formula1>
    </dataValidation>
    <dataValidation type="decimal" operator="greaterThanOrEqual" allowBlank="1" showInputMessage="1" showErrorMessage="1" sqref="F24:G1048576" xr:uid="{252DB80D-F604-4A19-BE30-5D850F7889CD}">
      <formula1>0</formula1>
    </dataValidation>
    <dataValidation type="list" allowBlank="1" showInputMessage="1" showErrorMessage="1" sqref="H72024:J1048576" xr:uid="{3564D528-A744-4892-955B-26FC7114D883}">
      <formula1>"yes,no"</formula1>
    </dataValidation>
    <dataValidation type="list" allowBlank="1" showInputMessage="1" showErrorMessage="1" sqref="H24:J72023" xr:uid="{A70F664A-B67C-4832-9738-ABC9AB08C2BE}">
      <formula1>"Yes,No"</formula1>
    </dataValidation>
  </dataValidations>
  <pageMargins left="0.7" right="0.7" top="0.75" bottom="0.75" header="0.3" footer="0.3"/>
  <pageSetup orientation="portrait" horizontalDpi="4294967293" verticalDpi="0" r:id="rId1"/>
  <legacy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FD78EE72-5BF1-45D2-9DA2-BC29775C19BC}">
          <x14:formula1>
            <xm:f>Lists!$G$15:$G$20</xm:f>
          </x14:formula1>
          <xm:sqref>E72024:E1048576</xm:sqref>
        </x14:dataValidation>
        <x14:dataValidation type="list" allowBlank="1" showInputMessage="1" showErrorMessage="1" xr:uid="{CAB08CF1-72A6-4662-A227-C539137ADE19}">
          <x14:formula1>
            <xm:f>Lists!$G$15:$G$15</xm:f>
          </x14:formula1>
          <xm:sqref>E24:E72023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FFFC6-4A27-441D-AB03-1BDA173AA60E}">
  <sheetPr>
    <tabColor rgb="FFC00000"/>
  </sheetPr>
  <dimension ref="A1:O2101"/>
  <sheetViews>
    <sheetView workbookViewId="0">
      <selection activeCell="I3" sqref="I3"/>
    </sheetView>
  </sheetViews>
  <sheetFormatPr defaultRowHeight="14.5" x14ac:dyDescent="0.35"/>
  <cols>
    <col min="3" max="3" width="9" customWidth="1"/>
    <col min="7" max="7" width="14.453125" customWidth="1"/>
    <col min="9" max="9" width="9.54296875" customWidth="1"/>
    <col min="11" max="11" width="12.54296875" customWidth="1"/>
    <col min="15" max="15" width="11.453125" customWidth="1"/>
  </cols>
  <sheetData>
    <row r="1" spans="1:15" x14ac:dyDescent="0.35">
      <c r="A1" t="s">
        <v>136</v>
      </c>
      <c r="B1" t="s">
        <v>137</v>
      </c>
      <c r="C1" t="s">
        <v>138</v>
      </c>
      <c r="E1" s="30" t="s">
        <v>139</v>
      </c>
      <c r="G1" s="35" t="s">
        <v>140</v>
      </c>
      <c r="I1" t="s">
        <v>141</v>
      </c>
      <c r="J1" t="s">
        <v>137</v>
      </c>
      <c r="K1" t="s">
        <v>142</v>
      </c>
      <c r="M1" t="s">
        <v>143</v>
      </c>
      <c r="N1" t="s">
        <v>137</v>
      </c>
      <c r="O1" t="s">
        <v>144</v>
      </c>
    </row>
    <row r="2" spans="1:15" x14ac:dyDescent="0.35">
      <c r="A2" t="str" cm="1">
        <f t="array" ref="A2">IF(SUMPRODUCT(--(LEN(Company_Information!B24:B212)&gt;0))&gt;0,IF(Company_Information!B24="","",Company_Information!B24),"Add a company in the Company Information tab")</f>
        <v>Add a company in the Company Information tab</v>
      </c>
      <c r="B2">
        <f>IF(A2="","",MAX(B1:B$1)+1)</f>
        <v>1</v>
      </c>
      <c r="C2" t="str">
        <f t="shared" ref="C2:C11" si="0">+IFERROR(INDEX($A$2:$A$11,MATCH(ROW()-ROW($C$1),$B$2:$B$11,0)),"")</f>
        <v>Add a company in the Company Information tab</v>
      </c>
      <c r="E2" s="31" t="s">
        <v>145</v>
      </c>
      <c r="G2" t="s">
        <v>146</v>
      </c>
      <c r="I2" t="str" cm="1">
        <f t="array" ref="I2">IF(SUMPRODUCT(--(LEN(Sampler_Information!C24:C2123)&gt;0))&gt;0,IF(Sampler_Information!C24="","",Sampler_Information!C24),"Add a sampler in the Sampler Information tab")</f>
        <v>Add a sampler in the Sampler Information tab</v>
      </c>
      <c r="J2">
        <f>IF(I2="","",MAX(J1:J$1)+1)</f>
        <v>1</v>
      </c>
      <c r="K2" t="str">
        <f>+IFERROR(INDEX($I$2:$I$2101,MATCH(ROW()-ROW($K$1),$J$2:$J$2101,0)),"")</f>
        <v>Add a sampler in the Sampler Information tab</v>
      </c>
      <c r="M2" t="str" cm="1">
        <f t="array" ref="M2">IF(SUMPRODUCT(--(LEN(Sample_Periods!C24:C1451)&gt;0))&gt;0,IF(Sample_Periods!C24="","",Sample_Periods!C24),"Add a sample period in the Sample Periods tab")</f>
        <v>Add a sample period in the Sample Periods tab</v>
      </c>
      <c r="N2">
        <f>IF(M2="","",MAX(N1:N$1)+1)</f>
        <v>1</v>
      </c>
      <c r="O2" t="str">
        <f t="shared" ref="O2:O65" si="1">+IFERROR(INDEX($M$2:$M$1430,MATCH(ROW()-ROW($N$1),$N$2:$N$1430,0)),"")</f>
        <v>Add a sample period in the Sample Periods tab</v>
      </c>
    </row>
    <row r="3" spans="1:15" x14ac:dyDescent="0.35">
      <c r="A3" t="str">
        <f>IF(Company_Information!B25="","",Company_Information!B25)</f>
        <v/>
      </c>
      <c r="B3" t="str">
        <f>IF(A3="","",MAX(B$1:B2)+1)</f>
        <v/>
      </c>
      <c r="C3" t="str">
        <f t="shared" si="0"/>
        <v/>
      </c>
      <c r="E3" s="32" t="s">
        <v>147</v>
      </c>
      <c r="G3" t="s">
        <v>148</v>
      </c>
      <c r="I3" t="str">
        <f>IF(Sampler_Information!C25="","",Sampler_Information!C25)</f>
        <v/>
      </c>
      <c r="J3" t="str">
        <f>IF(I3="","",MAX(J$1:J2)+1)</f>
        <v/>
      </c>
      <c r="K3" t="str">
        <f t="shared" ref="K3:K65" si="2">+IFERROR(INDEX($I$2:$I$2101,MATCH(ROW()-ROW($K$1),$J$2:$J$2101,0)),"")</f>
        <v/>
      </c>
      <c r="M3" t="str">
        <f>IF(Sample_Periods!C25="","",Sample_Periods!C24)</f>
        <v/>
      </c>
      <c r="N3" t="str">
        <f>IF(M3="","",MAX(N$1:N2)+1)</f>
        <v/>
      </c>
      <c r="O3" t="str">
        <f t="shared" si="1"/>
        <v/>
      </c>
    </row>
    <row r="4" spans="1:15" x14ac:dyDescent="0.35">
      <c r="A4" t="str">
        <f>IF(Company_Information!B26="","",Company_Information!B26)</f>
        <v/>
      </c>
      <c r="B4" t="str">
        <f>IF(A4="","",MAX(B$1:B3)+1)</f>
        <v/>
      </c>
      <c r="C4" t="str">
        <f t="shared" si="0"/>
        <v/>
      </c>
      <c r="E4" s="33" t="s">
        <v>149</v>
      </c>
      <c r="G4" t="s">
        <v>150</v>
      </c>
      <c r="I4" t="str">
        <f>IF(Sampler_Information!C26="","",Sampler_Information!C26)</f>
        <v/>
      </c>
      <c r="J4" t="str">
        <f>IF(I4="","",MAX(J$1:J3)+1)</f>
        <v/>
      </c>
      <c r="K4" t="str">
        <f t="shared" si="2"/>
        <v/>
      </c>
      <c r="M4" t="str">
        <f>IF(Sample_Periods!C26="","",Sample_Periods!C25)</f>
        <v/>
      </c>
      <c r="N4" t="str">
        <f>IF(M4="","",MAX(N$1:N3)+1)</f>
        <v/>
      </c>
      <c r="O4" t="str">
        <f t="shared" si="1"/>
        <v/>
      </c>
    </row>
    <row r="5" spans="1:15" x14ac:dyDescent="0.35">
      <c r="A5" t="str">
        <f>IF(Company_Information!B27="","",Company_Information!B27)</f>
        <v/>
      </c>
      <c r="B5" t="str">
        <f>IF(A5="","",MAX(B$1:B4)+1)</f>
        <v/>
      </c>
      <c r="C5" t="str">
        <f t="shared" si="0"/>
        <v/>
      </c>
      <c r="E5" s="32" t="s">
        <v>151</v>
      </c>
      <c r="G5" t="s">
        <v>152</v>
      </c>
      <c r="I5" t="str">
        <f>IF(Sampler_Information!C27="","",Sampler_Information!C27)</f>
        <v/>
      </c>
      <c r="J5" t="str">
        <f>IF(I5="","",MAX(J$1:J4)+1)</f>
        <v/>
      </c>
      <c r="K5" t="str">
        <f t="shared" si="2"/>
        <v/>
      </c>
      <c r="M5" t="str">
        <f>IF(Sample_Periods!C27="","",Sample_Periods!C26)</f>
        <v/>
      </c>
      <c r="N5" t="str">
        <f>IF(M5="","",MAX(N$1:N4)+1)</f>
        <v/>
      </c>
      <c r="O5" t="str">
        <f t="shared" si="1"/>
        <v/>
      </c>
    </row>
    <row r="6" spans="1:15" x14ac:dyDescent="0.35">
      <c r="A6" t="str">
        <f>IF(Company_Information!B28="","",Company_Information!B28)</f>
        <v/>
      </c>
      <c r="B6" t="str">
        <f>IF(A6="","",MAX(B$1:B5)+1)</f>
        <v/>
      </c>
      <c r="C6" t="str">
        <f t="shared" si="0"/>
        <v/>
      </c>
      <c r="E6" s="33" t="s">
        <v>153</v>
      </c>
      <c r="I6" t="str">
        <f>IF(Sampler_Information!C28="","",Sampler_Information!C28)</f>
        <v/>
      </c>
      <c r="J6" t="str">
        <f>IF(I6="","",MAX(J$1:J5)+1)</f>
        <v/>
      </c>
      <c r="K6" t="str">
        <f t="shared" si="2"/>
        <v/>
      </c>
      <c r="M6" t="str">
        <f>IF(Sample_Periods!C28="","",Sample_Periods!C27)</f>
        <v/>
      </c>
      <c r="N6" t="str">
        <f>IF(M6="","",MAX(N$1:N5)+1)</f>
        <v/>
      </c>
      <c r="O6" t="str">
        <f t="shared" si="1"/>
        <v/>
      </c>
    </row>
    <row r="7" spans="1:15" x14ac:dyDescent="0.35">
      <c r="A7" t="str">
        <f>IF(Company_Information!B29="","",Company_Information!B29)</f>
        <v/>
      </c>
      <c r="B7" t="str">
        <f>IF(A7="","",MAX(B$1:B6)+1)</f>
        <v/>
      </c>
      <c r="C7" t="str">
        <f t="shared" si="0"/>
        <v/>
      </c>
      <c r="E7" s="32" t="s">
        <v>154</v>
      </c>
      <c r="G7" s="35" t="s">
        <v>155</v>
      </c>
      <c r="I7" t="str">
        <f>IF(Sampler_Information!C29="","",Sampler_Information!C29)</f>
        <v/>
      </c>
      <c r="J7" t="str">
        <f>IF(I7="","",MAX(J$1:J6)+1)</f>
        <v/>
      </c>
      <c r="K7" t="str">
        <f t="shared" si="2"/>
        <v/>
      </c>
      <c r="M7" t="str">
        <f>IF(Sample_Periods!C29="","",Sample_Periods!C28)</f>
        <v/>
      </c>
      <c r="N7" t="str">
        <f>IF(M7="","",MAX(N$1:N6)+1)</f>
        <v/>
      </c>
      <c r="O7" t="str">
        <f t="shared" si="1"/>
        <v/>
      </c>
    </row>
    <row r="8" spans="1:15" x14ac:dyDescent="0.35">
      <c r="A8" t="str">
        <f>IF(Company_Information!B30="","",Company_Information!B30)</f>
        <v/>
      </c>
      <c r="B8" t="str">
        <f>IF(A8="","",MAX(B$1:B7)+1)</f>
        <v/>
      </c>
      <c r="C8" t="str">
        <f t="shared" si="0"/>
        <v/>
      </c>
      <c r="E8" s="33" t="s">
        <v>156</v>
      </c>
      <c r="G8" t="s">
        <v>157</v>
      </c>
      <c r="I8" t="str">
        <f>IF(Sampler_Information!C30="","",Sampler_Information!C30)</f>
        <v/>
      </c>
      <c r="J8" t="str">
        <f>IF(I8="","",MAX(J$1:J7)+1)</f>
        <v/>
      </c>
      <c r="K8" t="str">
        <f t="shared" si="2"/>
        <v/>
      </c>
      <c r="M8" t="str">
        <f>IF(Sample_Periods!C30="","",Sample_Periods!C29)</f>
        <v/>
      </c>
      <c r="N8" t="str">
        <f>IF(M8="","",MAX(N$1:N7)+1)</f>
        <v/>
      </c>
      <c r="O8" t="str">
        <f t="shared" si="1"/>
        <v/>
      </c>
    </row>
    <row r="9" spans="1:15" x14ac:dyDescent="0.35">
      <c r="A9" t="str">
        <f>IF(Company_Information!B31="","",Company_Information!B31)</f>
        <v/>
      </c>
      <c r="B9" t="str">
        <f>IF(A9="","",MAX(B$1:B8)+1)</f>
        <v/>
      </c>
      <c r="C9" t="str">
        <f t="shared" si="0"/>
        <v/>
      </c>
      <c r="E9" s="32" t="s">
        <v>158</v>
      </c>
      <c r="G9" t="s">
        <v>159</v>
      </c>
      <c r="I9" t="str">
        <f>IF(Sampler_Information!C31="","",Sampler_Information!C31)</f>
        <v/>
      </c>
      <c r="J9" t="str">
        <f>IF(I9="","",MAX(J$1:J8)+1)</f>
        <v/>
      </c>
      <c r="K9" t="str">
        <f t="shared" si="2"/>
        <v/>
      </c>
      <c r="M9" t="str">
        <f>IF(Sample_Periods!C31="","",Sample_Periods!C30)</f>
        <v/>
      </c>
      <c r="N9" t="str">
        <f>IF(M9="","",MAX(N$1:N8)+1)</f>
        <v/>
      </c>
      <c r="O9" t="str">
        <f t="shared" si="1"/>
        <v/>
      </c>
    </row>
    <row r="10" spans="1:15" x14ac:dyDescent="0.35">
      <c r="A10" t="str">
        <f>IF(Company_Information!B32="","",Company_Information!B32)</f>
        <v/>
      </c>
      <c r="B10" t="str">
        <f>IF(A10="","",MAX(B$1:B9)+1)</f>
        <v/>
      </c>
      <c r="C10" t="str">
        <f t="shared" si="0"/>
        <v/>
      </c>
      <c r="E10" s="33" t="s">
        <v>160</v>
      </c>
      <c r="G10" t="s">
        <v>161</v>
      </c>
      <c r="I10" t="str">
        <f>IF(Sampler_Information!C32="","",Sampler_Information!C32)</f>
        <v/>
      </c>
      <c r="J10" t="str">
        <f>IF(I10="","",MAX(J$1:J9)+1)</f>
        <v/>
      </c>
      <c r="K10" t="str">
        <f t="shared" si="2"/>
        <v/>
      </c>
      <c r="M10" t="str">
        <f>IF(Sample_Periods!C32="","",Sample_Periods!C31)</f>
        <v/>
      </c>
      <c r="N10" t="str">
        <f>IF(M10="","",MAX(N$1:N9)+1)</f>
        <v/>
      </c>
      <c r="O10" t="str">
        <f t="shared" si="1"/>
        <v/>
      </c>
    </row>
    <row r="11" spans="1:15" x14ac:dyDescent="0.35">
      <c r="A11" t="str">
        <f>IF(Company_Information!B33="","",Company_Information!B33)</f>
        <v/>
      </c>
      <c r="B11" t="str">
        <f>IF(A11="","",MAX(B$1:B10)+1)</f>
        <v/>
      </c>
      <c r="C11" t="str">
        <f t="shared" si="0"/>
        <v/>
      </c>
      <c r="E11" s="32" t="s">
        <v>162</v>
      </c>
      <c r="G11" t="s">
        <v>163</v>
      </c>
      <c r="I11" t="str">
        <f>IF(Sampler_Information!C33="","",Sampler_Information!C33)</f>
        <v/>
      </c>
      <c r="J11" t="str">
        <f>IF(I11="","",MAX(J$1:J10)+1)</f>
        <v/>
      </c>
      <c r="K11" t="str">
        <f t="shared" si="2"/>
        <v/>
      </c>
      <c r="M11" t="str">
        <f>IF(Sample_Periods!C33="","",Sample_Periods!C32)</f>
        <v/>
      </c>
      <c r="N11" t="str">
        <f>IF(M11="","",MAX(N$1:N10)+1)</f>
        <v/>
      </c>
      <c r="O11" t="str">
        <f t="shared" si="1"/>
        <v/>
      </c>
    </row>
    <row r="12" spans="1:15" x14ac:dyDescent="0.35">
      <c r="E12" s="33" t="s">
        <v>164</v>
      </c>
      <c r="G12" t="s">
        <v>165</v>
      </c>
      <c r="I12" t="str">
        <f>IF(Sampler_Information!C34="","",Sampler_Information!C34)</f>
        <v/>
      </c>
      <c r="J12" t="str">
        <f>IF(I12="","",MAX(J$1:J11)+1)</f>
        <v/>
      </c>
      <c r="K12" t="str">
        <f t="shared" si="2"/>
        <v/>
      </c>
      <c r="M12" t="str">
        <f>IF(Sample_Periods!C34="","",Sample_Periods!C33)</f>
        <v/>
      </c>
      <c r="N12" t="str">
        <f>IF(M12="","",MAX(N$1:N11)+1)</f>
        <v/>
      </c>
      <c r="O12" t="str">
        <f t="shared" si="1"/>
        <v/>
      </c>
    </row>
    <row r="13" spans="1:15" x14ac:dyDescent="0.35">
      <c r="E13" s="32" t="s">
        <v>166</v>
      </c>
      <c r="I13" t="str">
        <f>IF(Sampler_Information!C35="","",Sampler_Information!C35)</f>
        <v/>
      </c>
      <c r="J13" t="str">
        <f>IF(I13="","",MAX(J$1:J12)+1)</f>
        <v/>
      </c>
      <c r="K13" t="str">
        <f t="shared" si="2"/>
        <v/>
      </c>
      <c r="M13" t="str">
        <f>IF(Sample_Periods!C35="","",Sample_Periods!C34)</f>
        <v/>
      </c>
      <c r="N13" t="str">
        <f>IF(M13="","",MAX(N$1:N12)+1)</f>
        <v/>
      </c>
      <c r="O13" t="str">
        <f t="shared" si="1"/>
        <v/>
      </c>
    </row>
    <row r="14" spans="1:15" x14ac:dyDescent="0.35">
      <c r="E14" s="33" t="s">
        <v>167</v>
      </c>
      <c r="G14" s="35" t="s">
        <v>104</v>
      </c>
      <c r="I14" t="str">
        <f>IF(Sampler_Information!C36="","",Sampler_Information!C36)</f>
        <v/>
      </c>
      <c r="J14" t="str">
        <f>IF(I14="","",MAX(J$1:J13)+1)</f>
        <v/>
      </c>
      <c r="K14" t="str">
        <f t="shared" si="2"/>
        <v/>
      </c>
      <c r="M14" t="str">
        <f>IF(Sample_Periods!C36="","",Sample_Periods!C35)</f>
        <v/>
      </c>
      <c r="N14" t="str">
        <f>IF(M14="","",MAX(N$1:N13)+1)</f>
        <v/>
      </c>
      <c r="O14" t="str">
        <f t="shared" si="1"/>
        <v/>
      </c>
    </row>
    <row r="15" spans="1:15" x14ac:dyDescent="0.35">
      <c r="E15" s="32" t="s">
        <v>168</v>
      </c>
      <c r="G15" t="s">
        <v>169</v>
      </c>
      <c r="I15" t="str">
        <f>IF(Sampler_Information!C37="","",Sampler_Information!C37)</f>
        <v/>
      </c>
      <c r="J15" t="str">
        <f>IF(I15="","",MAX(J$1:J14)+1)</f>
        <v/>
      </c>
      <c r="K15" t="str">
        <f t="shared" si="2"/>
        <v/>
      </c>
      <c r="M15" t="str">
        <f>IF(Sample_Periods!C37="","",Sample_Periods!C36)</f>
        <v/>
      </c>
      <c r="N15" t="str">
        <f>IF(M15="","",MAX(N$1:N14)+1)</f>
        <v/>
      </c>
      <c r="O15" t="str">
        <f t="shared" si="1"/>
        <v/>
      </c>
    </row>
    <row r="16" spans="1:15" x14ac:dyDescent="0.35">
      <c r="E16" s="33" t="s">
        <v>170</v>
      </c>
      <c r="I16" t="str">
        <f>IF(Sampler_Information!C38="","",Sampler_Information!C38)</f>
        <v/>
      </c>
      <c r="J16" t="str">
        <f>IF(I16="","",MAX(J$1:J15)+1)</f>
        <v/>
      </c>
      <c r="K16" t="str">
        <f t="shared" si="2"/>
        <v/>
      </c>
      <c r="M16" t="str">
        <f>IF(Sample_Periods!C38="","",Sample_Periods!C37)</f>
        <v/>
      </c>
      <c r="N16" t="str">
        <f>IF(M16="","",MAX(N$1:N15)+1)</f>
        <v/>
      </c>
      <c r="O16" t="str">
        <f t="shared" si="1"/>
        <v/>
      </c>
    </row>
    <row r="17" spans="5:15" x14ac:dyDescent="0.35">
      <c r="E17" s="32" t="s">
        <v>171</v>
      </c>
      <c r="I17" t="str">
        <f>IF(Sampler_Information!C39="","",Sampler_Information!C39)</f>
        <v/>
      </c>
      <c r="J17" t="str">
        <f>IF(I17="","",MAX(J$1:J16)+1)</f>
        <v/>
      </c>
      <c r="K17" t="str">
        <f t="shared" si="2"/>
        <v/>
      </c>
      <c r="M17" t="str">
        <f>IF(Sample_Periods!C39="","",Sample_Periods!C38)</f>
        <v/>
      </c>
      <c r="N17" t="str">
        <f>IF(M17="","",MAX(N$1:N16)+1)</f>
        <v/>
      </c>
      <c r="O17" t="str">
        <f t="shared" si="1"/>
        <v/>
      </c>
    </row>
    <row r="18" spans="5:15" x14ac:dyDescent="0.35">
      <c r="E18" s="33" t="s">
        <v>172</v>
      </c>
      <c r="I18" t="str">
        <f>IF(Sampler_Information!C40="","",Sampler_Information!C40)</f>
        <v/>
      </c>
      <c r="J18" t="str">
        <f>IF(I18="","",MAX(J$1:J17)+1)</f>
        <v/>
      </c>
      <c r="K18" t="str">
        <f t="shared" si="2"/>
        <v/>
      </c>
      <c r="M18" t="str">
        <f>IF(Sample_Periods!C40="","",Sample_Periods!C39)</f>
        <v/>
      </c>
      <c r="N18" t="str">
        <f>IF(M18="","",MAX(N$1:N17)+1)</f>
        <v/>
      </c>
      <c r="O18" t="str">
        <f t="shared" si="1"/>
        <v/>
      </c>
    </row>
    <row r="19" spans="5:15" x14ac:dyDescent="0.35">
      <c r="E19" s="32" t="s">
        <v>173</v>
      </c>
      <c r="I19" t="str">
        <f>IF(Sampler_Information!C41="","",Sampler_Information!C41)</f>
        <v/>
      </c>
      <c r="J19" t="str">
        <f>IF(I19="","",MAX(J$1:J18)+1)</f>
        <v/>
      </c>
      <c r="K19" t="str">
        <f t="shared" si="2"/>
        <v/>
      </c>
      <c r="M19" t="str">
        <f>IF(Sample_Periods!C41="","",Sample_Periods!C40)</f>
        <v/>
      </c>
      <c r="N19" t="str">
        <f>IF(M19="","",MAX(N$1:N18)+1)</f>
        <v/>
      </c>
      <c r="O19" t="str">
        <f t="shared" si="1"/>
        <v/>
      </c>
    </row>
    <row r="20" spans="5:15" x14ac:dyDescent="0.35">
      <c r="E20" s="33" t="s">
        <v>174</v>
      </c>
      <c r="I20" t="str">
        <f>IF(Sampler_Information!C42="","",Sampler_Information!C42)</f>
        <v/>
      </c>
      <c r="J20" t="str">
        <f>IF(I20="","",MAX(J$1:J19)+1)</f>
        <v/>
      </c>
      <c r="K20" t="str">
        <f t="shared" si="2"/>
        <v/>
      </c>
      <c r="M20" t="str">
        <f>IF(Sample_Periods!C42="","",Sample_Periods!C41)</f>
        <v/>
      </c>
      <c r="N20" t="str">
        <f>IF(M20="","",MAX(N$1:N19)+1)</f>
        <v/>
      </c>
      <c r="O20" t="str">
        <f t="shared" si="1"/>
        <v/>
      </c>
    </row>
    <row r="21" spans="5:15" x14ac:dyDescent="0.35">
      <c r="E21" s="32" t="s">
        <v>175</v>
      </c>
      <c r="I21" t="str">
        <f>IF(Sampler_Information!C43="","",Sampler_Information!C43)</f>
        <v/>
      </c>
      <c r="J21" t="str">
        <f>IF(I21="","",MAX(J$1:J20)+1)</f>
        <v/>
      </c>
      <c r="K21" t="str">
        <f t="shared" si="2"/>
        <v/>
      </c>
      <c r="M21" t="str">
        <f>IF(Sample_Periods!C43="","",Sample_Periods!C42)</f>
        <v/>
      </c>
      <c r="N21" t="str">
        <f>IF(M21="","",MAX(N$1:N20)+1)</f>
        <v/>
      </c>
      <c r="O21" t="str">
        <f t="shared" si="1"/>
        <v/>
      </c>
    </row>
    <row r="22" spans="5:15" x14ac:dyDescent="0.35">
      <c r="E22" s="33" t="s">
        <v>176</v>
      </c>
      <c r="I22" t="str">
        <f>IF(Sampler_Information!C44="","",Sampler_Information!C44)</f>
        <v/>
      </c>
      <c r="J22" t="str">
        <f>IF(I22="","",MAX(J$1:J21)+1)</f>
        <v/>
      </c>
      <c r="K22" t="str">
        <f t="shared" si="2"/>
        <v/>
      </c>
      <c r="M22" t="str">
        <f>IF(Sample_Periods!C44="","",Sample_Periods!C43)</f>
        <v/>
      </c>
      <c r="N22" t="str">
        <f>IF(M22="","",MAX(N$1:N21)+1)</f>
        <v/>
      </c>
      <c r="O22" t="str">
        <f t="shared" si="1"/>
        <v/>
      </c>
    </row>
    <row r="23" spans="5:15" x14ac:dyDescent="0.35">
      <c r="E23" s="32" t="s">
        <v>177</v>
      </c>
      <c r="I23" t="str">
        <f>IF(Sampler_Information!C45="","",Sampler_Information!C45)</f>
        <v/>
      </c>
      <c r="J23" t="str">
        <f>IF(I23="","",MAX(J$1:J22)+1)</f>
        <v/>
      </c>
      <c r="K23" t="str">
        <f t="shared" si="2"/>
        <v/>
      </c>
      <c r="M23" t="str">
        <f>IF(Sample_Periods!C45="","",Sample_Periods!C44)</f>
        <v/>
      </c>
      <c r="N23" t="str">
        <f>IF(M23="","",MAX(N$1:N22)+1)</f>
        <v/>
      </c>
      <c r="O23" t="str">
        <f t="shared" si="1"/>
        <v/>
      </c>
    </row>
    <row r="24" spans="5:15" x14ac:dyDescent="0.35">
      <c r="E24" s="33" t="s">
        <v>178</v>
      </c>
      <c r="I24" t="str">
        <f>IF(Sampler_Information!C46="","",Sampler_Information!C46)</f>
        <v/>
      </c>
      <c r="J24" t="str">
        <f>IF(I24="","",MAX(J$1:J23)+1)</f>
        <v/>
      </c>
      <c r="K24" t="str">
        <f t="shared" si="2"/>
        <v/>
      </c>
      <c r="M24" t="str">
        <f>IF(Sample_Periods!C46="","",Sample_Periods!C45)</f>
        <v/>
      </c>
      <c r="N24" t="str">
        <f>IF(M24="","",MAX(N$1:N23)+1)</f>
        <v/>
      </c>
      <c r="O24" t="str">
        <f t="shared" si="1"/>
        <v/>
      </c>
    </row>
    <row r="25" spans="5:15" x14ac:dyDescent="0.35">
      <c r="E25" s="32" t="s">
        <v>179</v>
      </c>
      <c r="I25" t="str">
        <f>IF(Sampler_Information!C47="","",Sampler_Information!C47)</f>
        <v/>
      </c>
      <c r="J25" t="str">
        <f>IF(I25="","",MAX(J$1:J24)+1)</f>
        <v/>
      </c>
      <c r="K25" t="str">
        <f t="shared" si="2"/>
        <v/>
      </c>
      <c r="M25" t="str">
        <f>IF(Sample_Periods!C47="","",Sample_Periods!C46)</f>
        <v/>
      </c>
      <c r="N25" t="str">
        <f>IF(M25="","",MAX(N$1:N24)+1)</f>
        <v/>
      </c>
      <c r="O25" t="str">
        <f t="shared" si="1"/>
        <v/>
      </c>
    </row>
    <row r="26" spans="5:15" x14ac:dyDescent="0.35">
      <c r="E26" s="33" t="s">
        <v>180</v>
      </c>
      <c r="I26" t="str">
        <f>IF(Sampler_Information!C48="","",Sampler_Information!C48)</f>
        <v/>
      </c>
      <c r="J26" t="str">
        <f>IF(I26="","",MAX(J$1:J25)+1)</f>
        <v/>
      </c>
      <c r="K26" t="str">
        <f t="shared" si="2"/>
        <v/>
      </c>
      <c r="M26" t="str">
        <f>IF(Sample_Periods!C48="","",Sample_Periods!C47)</f>
        <v/>
      </c>
      <c r="N26" t="str">
        <f>IF(M26="","",MAX(N$1:N25)+1)</f>
        <v/>
      </c>
      <c r="O26" t="str">
        <f t="shared" si="1"/>
        <v/>
      </c>
    </row>
    <row r="27" spans="5:15" x14ac:dyDescent="0.35">
      <c r="E27" s="32" t="s">
        <v>181</v>
      </c>
      <c r="I27" t="str">
        <f>IF(Sampler_Information!C49="","",Sampler_Information!C49)</f>
        <v/>
      </c>
      <c r="J27" t="str">
        <f>IF(I27="","",MAX(J$1:J26)+1)</f>
        <v/>
      </c>
      <c r="K27" t="str">
        <f t="shared" si="2"/>
        <v/>
      </c>
      <c r="M27" t="str">
        <f>IF(Sample_Periods!C49="","",Sample_Periods!C48)</f>
        <v/>
      </c>
      <c r="N27" t="str">
        <f>IF(M27="","",MAX(N$1:N26)+1)</f>
        <v/>
      </c>
      <c r="O27" t="str">
        <f t="shared" si="1"/>
        <v/>
      </c>
    </row>
    <row r="28" spans="5:15" x14ac:dyDescent="0.35">
      <c r="E28" s="33" t="s">
        <v>182</v>
      </c>
      <c r="I28" t="str">
        <f>IF(Sampler_Information!C50="","",Sampler_Information!C50)</f>
        <v/>
      </c>
      <c r="J28" t="str">
        <f>IF(I28="","",MAX(J$1:J27)+1)</f>
        <v/>
      </c>
      <c r="K28" t="str">
        <f t="shared" si="2"/>
        <v/>
      </c>
      <c r="M28" t="str">
        <f>IF(Sample_Periods!C50="","",Sample_Periods!C49)</f>
        <v/>
      </c>
      <c r="N28" t="str">
        <f>IF(M28="","",MAX(N$1:N27)+1)</f>
        <v/>
      </c>
      <c r="O28" t="str">
        <f t="shared" si="1"/>
        <v/>
      </c>
    </row>
    <row r="29" spans="5:15" x14ac:dyDescent="0.35">
      <c r="E29" s="32" t="s">
        <v>183</v>
      </c>
      <c r="I29" t="str">
        <f>IF(Sampler_Information!C51="","",Sampler_Information!C51)</f>
        <v/>
      </c>
      <c r="J29" t="str">
        <f>IF(I29="","",MAX(J$1:J28)+1)</f>
        <v/>
      </c>
      <c r="K29" t="str">
        <f t="shared" si="2"/>
        <v/>
      </c>
      <c r="M29" t="str">
        <f>IF(Sample_Periods!C51="","",Sample_Periods!C50)</f>
        <v/>
      </c>
      <c r="N29" t="str">
        <f>IF(M29="","",MAX(N$1:N28)+1)</f>
        <v/>
      </c>
      <c r="O29" t="str">
        <f t="shared" si="1"/>
        <v/>
      </c>
    </row>
    <row r="30" spans="5:15" x14ac:dyDescent="0.35">
      <c r="E30" s="33" t="s">
        <v>184</v>
      </c>
      <c r="I30" t="str">
        <f>IF(Sampler_Information!C52="","",Sampler_Information!C52)</f>
        <v/>
      </c>
      <c r="J30" t="str">
        <f>IF(I30="","",MAX(J$1:J29)+1)</f>
        <v/>
      </c>
      <c r="K30" t="str">
        <f t="shared" si="2"/>
        <v/>
      </c>
      <c r="M30" t="str">
        <f>IF(Sample_Periods!C52="","",Sample_Periods!C51)</f>
        <v/>
      </c>
      <c r="N30" t="str">
        <f>IF(M30="","",MAX(N$1:N29)+1)</f>
        <v/>
      </c>
      <c r="O30" t="str">
        <f t="shared" si="1"/>
        <v/>
      </c>
    </row>
    <row r="31" spans="5:15" x14ac:dyDescent="0.35">
      <c r="E31" s="32" t="s">
        <v>185</v>
      </c>
      <c r="I31" t="str">
        <f>IF(Sampler_Information!C53="","",Sampler_Information!C53)</f>
        <v/>
      </c>
      <c r="J31" t="str">
        <f>IF(I31="","",MAX(J$1:J30)+1)</f>
        <v/>
      </c>
      <c r="K31" t="str">
        <f t="shared" si="2"/>
        <v/>
      </c>
      <c r="M31" t="str">
        <f>IF(Sample_Periods!C53="","",Sample_Periods!C52)</f>
        <v/>
      </c>
      <c r="N31" t="str">
        <f>IF(M31="","",MAX(N$1:N30)+1)</f>
        <v/>
      </c>
      <c r="O31" t="str">
        <f t="shared" si="1"/>
        <v/>
      </c>
    </row>
    <row r="32" spans="5:15" x14ac:dyDescent="0.35">
      <c r="E32" s="33" t="s">
        <v>186</v>
      </c>
      <c r="I32" t="str">
        <f>IF(Sampler_Information!C54="","",Sampler_Information!C54)</f>
        <v/>
      </c>
      <c r="J32" t="str">
        <f>IF(I32="","",MAX(J$1:J31)+1)</f>
        <v/>
      </c>
      <c r="K32" t="str">
        <f t="shared" si="2"/>
        <v/>
      </c>
      <c r="M32" t="str">
        <f>IF(Sample_Periods!C54="","",Sample_Periods!C53)</f>
        <v/>
      </c>
      <c r="N32" t="str">
        <f>IF(M32="","",MAX(N$1:N31)+1)</f>
        <v/>
      </c>
      <c r="O32" t="str">
        <f t="shared" si="1"/>
        <v/>
      </c>
    </row>
    <row r="33" spans="5:15" x14ac:dyDescent="0.35">
      <c r="E33" s="32" t="s">
        <v>187</v>
      </c>
      <c r="I33" t="str">
        <f>IF(Sampler_Information!C55="","",Sampler_Information!C55)</f>
        <v/>
      </c>
      <c r="J33" t="str">
        <f>IF(I33="","",MAX(J$1:J32)+1)</f>
        <v/>
      </c>
      <c r="K33" t="str">
        <f t="shared" si="2"/>
        <v/>
      </c>
      <c r="M33" t="str">
        <f>IF(Sample_Periods!C55="","",Sample_Periods!C54)</f>
        <v/>
      </c>
      <c r="N33" t="str">
        <f>IF(M33="","",MAX(N$1:N32)+1)</f>
        <v/>
      </c>
      <c r="O33" t="str">
        <f t="shared" si="1"/>
        <v/>
      </c>
    </row>
    <row r="34" spans="5:15" x14ac:dyDescent="0.35">
      <c r="E34" s="33" t="s">
        <v>188</v>
      </c>
      <c r="I34" t="str">
        <f>IF(Sampler_Information!C56="","",Sampler_Information!C56)</f>
        <v/>
      </c>
      <c r="J34" t="str">
        <f>IF(I34="","",MAX(J$1:J33)+1)</f>
        <v/>
      </c>
      <c r="K34" t="str">
        <f t="shared" si="2"/>
        <v/>
      </c>
      <c r="M34" t="str">
        <f>IF(Sample_Periods!C56="","",Sample_Periods!C55)</f>
        <v/>
      </c>
      <c r="N34" t="str">
        <f>IF(M34="","",MAX(N$1:N33)+1)</f>
        <v/>
      </c>
      <c r="O34" t="str">
        <f t="shared" si="1"/>
        <v/>
      </c>
    </row>
    <row r="35" spans="5:15" x14ac:dyDescent="0.35">
      <c r="E35" s="32" t="s">
        <v>189</v>
      </c>
      <c r="I35" t="str">
        <f>IF(Sampler_Information!C57="","",Sampler_Information!C57)</f>
        <v/>
      </c>
      <c r="J35" t="str">
        <f>IF(I35="","",MAX(J$1:J34)+1)</f>
        <v/>
      </c>
      <c r="K35" t="str">
        <f t="shared" si="2"/>
        <v/>
      </c>
      <c r="M35" t="str">
        <f>IF(Sample_Periods!C57="","",Sample_Periods!C56)</f>
        <v/>
      </c>
      <c r="N35" t="str">
        <f>IF(M35="","",MAX(N$1:N34)+1)</f>
        <v/>
      </c>
      <c r="O35" t="str">
        <f t="shared" si="1"/>
        <v/>
      </c>
    </row>
    <row r="36" spans="5:15" x14ac:dyDescent="0.35">
      <c r="E36" s="33" t="s">
        <v>190</v>
      </c>
      <c r="I36" t="str">
        <f>IF(Sampler_Information!C58="","",Sampler_Information!C58)</f>
        <v/>
      </c>
      <c r="J36" t="str">
        <f>IF(I36="","",MAX(J$1:J35)+1)</f>
        <v/>
      </c>
      <c r="K36" t="str">
        <f t="shared" si="2"/>
        <v/>
      </c>
      <c r="M36" t="str">
        <f>IF(Sample_Periods!C58="","",Sample_Periods!C57)</f>
        <v/>
      </c>
      <c r="N36" t="str">
        <f>IF(M36="","",MAX(N$1:N35)+1)</f>
        <v/>
      </c>
      <c r="O36" t="str">
        <f t="shared" si="1"/>
        <v/>
      </c>
    </row>
    <row r="37" spans="5:15" x14ac:dyDescent="0.35">
      <c r="E37" s="32" t="s">
        <v>191</v>
      </c>
      <c r="I37" t="str">
        <f>IF(Sampler_Information!C59="","",Sampler_Information!C59)</f>
        <v/>
      </c>
      <c r="J37" t="str">
        <f>IF(I37="","",MAX(J$1:J36)+1)</f>
        <v/>
      </c>
      <c r="K37" t="str">
        <f t="shared" si="2"/>
        <v/>
      </c>
      <c r="M37" t="str">
        <f>IF(Sample_Periods!C59="","",Sample_Periods!C58)</f>
        <v/>
      </c>
      <c r="N37" t="str">
        <f>IF(M37="","",MAX(N$1:N36)+1)</f>
        <v/>
      </c>
      <c r="O37" t="str">
        <f t="shared" si="1"/>
        <v/>
      </c>
    </row>
    <row r="38" spans="5:15" x14ac:dyDescent="0.35">
      <c r="E38" s="33" t="s">
        <v>192</v>
      </c>
      <c r="I38" t="str">
        <f>IF(Sampler_Information!C60="","",Sampler_Information!C60)</f>
        <v/>
      </c>
      <c r="J38" t="str">
        <f>IF(I38="","",MAX(J$1:J37)+1)</f>
        <v/>
      </c>
      <c r="K38" t="str">
        <f t="shared" si="2"/>
        <v/>
      </c>
      <c r="M38" t="str">
        <f>IF(Sample_Periods!C60="","",Sample_Periods!C59)</f>
        <v/>
      </c>
      <c r="N38" t="str">
        <f>IF(M38="","",MAX(N$1:N37)+1)</f>
        <v/>
      </c>
      <c r="O38" t="str">
        <f t="shared" si="1"/>
        <v/>
      </c>
    </row>
    <row r="39" spans="5:15" x14ac:dyDescent="0.35">
      <c r="E39" s="32" t="s">
        <v>193</v>
      </c>
      <c r="I39" t="str">
        <f>IF(Sampler_Information!C61="","",Sampler_Information!C61)</f>
        <v/>
      </c>
      <c r="J39" t="str">
        <f>IF(I39="","",MAX(J$1:J38)+1)</f>
        <v/>
      </c>
      <c r="K39" t="str">
        <f t="shared" si="2"/>
        <v/>
      </c>
      <c r="M39" t="str">
        <f>IF(Sample_Periods!C61="","",Sample_Periods!C60)</f>
        <v/>
      </c>
      <c r="N39" t="str">
        <f>IF(M39="","",MAX(N$1:N38)+1)</f>
        <v/>
      </c>
      <c r="O39" t="str">
        <f t="shared" si="1"/>
        <v/>
      </c>
    </row>
    <row r="40" spans="5:15" x14ac:dyDescent="0.35">
      <c r="E40" s="33" t="s">
        <v>194</v>
      </c>
      <c r="I40" t="str">
        <f>IF(Sampler_Information!C62="","",Sampler_Information!C62)</f>
        <v/>
      </c>
      <c r="J40" t="str">
        <f>IF(I40="","",MAX(J$1:J39)+1)</f>
        <v/>
      </c>
      <c r="K40" t="str">
        <f t="shared" si="2"/>
        <v/>
      </c>
      <c r="M40" t="str">
        <f>IF(Sample_Periods!C62="","",Sample_Periods!C61)</f>
        <v/>
      </c>
      <c r="N40" t="str">
        <f>IF(M40="","",MAX(N$1:N39)+1)</f>
        <v/>
      </c>
      <c r="O40" t="str">
        <f t="shared" si="1"/>
        <v/>
      </c>
    </row>
    <row r="41" spans="5:15" x14ac:dyDescent="0.35">
      <c r="E41" s="32" t="s">
        <v>195</v>
      </c>
      <c r="I41" t="str">
        <f>IF(Sampler_Information!C63="","",Sampler_Information!C63)</f>
        <v/>
      </c>
      <c r="J41" t="str">
        <f>IF(I41="","",MAX(J$1:J40)+1)</f>
        <v/>
      </c>
      <c r="K41" t="str">
        <f t="shared" si="2"/>
        <v/>
      </c>
      <c r="M41" t="str">
        <f>IF(Sample_Periods!C63="","",Sample_Periods!C62)</f>
        <v/>
      </c>
      <c r="N41" t="str">
        <f>IF(M41="","",MAX(N$1:N40)+1)</f>
        <v/>
      </c>
      <c r="O41" t="str">
        <f t="shared" si="1"/>
        <v/>
      </c>
    </row>
    <row r="42" spans="5:15" x14ac:dyDescent="0.35">
      <c r="E42" s="33" t="s">
        <v>196</v>
      </c>
      <c r="I42" t="str">
        <f>IF(Sampler_Information!C64="","",Sampler_Information!C64)</f>
        <v/>
      </c>
      <c r="J42" t="str">
        <f>IF(I42="","",MAX(J$1:J41)+1)</f>
        <v/>
      </c>
      <c r="K42" t="str">
        <f t="shared" si="2"/>
        <v/>
      </c>
      <c r="M42" t="str">
        <f>IF(Sample_Periods!C64="","",Sample_Periods!C63)</f>
        <v/>
      </c>
      <c r="N42" t="str">
        <f>IF(M42="","",MAX(N$1:N41)+1)</f>
        <v/>
      </c>
      <c r="O42" t="str">
        <f t="shared" si="1"/>
        <v/>
      </c>
    </row>
    <row r="43" spans="5:15" x14ac:dyDescent="0.35">
      <c r="E43" s="32" t="s">
        <v>197</v>
      </c>
      <c r="I43" t="str">
        <f>IF(Sampler_Information!C65="","",Sampler_Information!C65)</f>
        <v/>
      </c>
      <c r="J43" t="str">
        <f>IF(I43="","",MAX(J$1:J42)+1)</f>
        <v/>
      </c>
      <c r="K43" t="str">
        <f t="shared" si="2"/>
        <v/>
      </c>
      <c r="M43" t="str">
        <f>IF(Sample_Periods!C65="","",Sample_Periods!C64)</f>
        <v/>
      </c>
      <c r="N43" t="str">
        <f>IF(M43="","",MAX(N$1:N42)+1)</f>
        <v/>
      </c>
      <c r="O43" t="str">
        <f t="shared" si="1"/>
        <v/>
      </c>
    </row>
    <row r="44" spans="5:15" x14ac:dyDescent="0.35">
      <c r="E44" s="33" t="s">
        <v>198</v>
      </c>
      <c r="I44" t="str">
        <f>IF(Sampler_Information!C66="","",Sampler_Information!C66)</f>
        <v/>
      </c>
      <c r="J44" t="str">
        <f>IF(I44="","",MAX(J$1:J43)+1)</f>
        <v/>
      </c>
      <c r="K44" t="str">
        <f t="shared" si="2"/>
        <v/>
      </c>
      <c r="M44" t="str">
        <f>IF(Sample_Periods!C66="","",Sample_Periods!C65)</f>
        <v/>
      </c>
      <c r="N44" t="str">
        <f>IF(M44="","",MAX(N$1:N43)+1)</f>
        <v/>
      </c>
      <c r="O44" t="str">
        <f t="shared" si="1"/>
        <v/>
      </c>
    </row>
    <row r="45" spans="5:15" x14ac:dyDescent="0.35">
      <c r="E45" s="32" t="s">
        <v>199</v>
      </c>
      <c r="I45" t="str">
        <f>IF(Sampler_Information!C67="","",Sampler_Information!C67)</f>
        <v/>
      </c>
      <c r="J45" t="str">
        <f>IF(I45="","",MAX(J$1:J44)+1)</f>
        <v/>
      </c>
      <c r="K45" t="str">
        <f t="shared" si="2"/>
        <v/>
      </c>
      <c r="M45" t="str">
        <f>IF(Sample_Periods!C67="","",Sample_Periods!C66)</f>
        <v/>
      </c>
      <c r="N45" t="str">
        <f>IF(M45="","",MAX(N$1:N44)+1)</f>
        <v/>
      </c>
      <c r="O45" t="str">
        <f t="shared" si="1"/>
        <v/>
      </c>
    </row>
    <row r="46" spans="5:15" x14ac:dyDescent="0.35">
      <c r="E46" s="33" t="s">
        <v>200</v>
      </c>
      <c r="I46" t="str">
        <f>IF(Sampler_Information!C68="","",Sampler_Information!C68)</f>
        <v/>
      </c>
      <c r="J46" t="str">
        <f>IF(I46="","",MAX(J$1:J45)+1)</f>
        <v/>
      </c>
      <c r="K46" t="str">
        <f t="shared" si="2"/>
        <v/>
      </c>
      <c r="M46" t="str">
        <f>IF(Sample_Periods!C68="","",Sample_Periods!C67)</f>
        <v/>
      </c>
      <c r="N46" t="str">
        <f>IF(M46="","",MAX(N$1:N45)+1)</f>
        <v/>
      </c>
      <c r="O46" t="str">
        <f t="shared" si="1"/>
        <v/>
      </c>
    </row>
    <row r="47" spans="5:15" x14ac:dyDescent="0.35">
      <c r="E47" s="32" t="s">
        <v>201</v>
      </c>
      <c r="I47" t="str">
        <f>IF(Sampler_Information!C69="","",Sampler_Information!C69)</f>
        <v/>
      </c>
      <c r="J47" t="str">
        <f>IF(I47="","",MAX(J$1:J46)+1)</f>
        <v/>
      </c>
      <c r="K47" t="str">
        <f t="shared" si="2"/>
        <v/>
      </c>
      <c r="M47" t="str">
        <f>IF(Sample_Periods!C69="","",Sample_Periods!C68)</f>
        <v/>
      </c>
      <c r="N47" t="str">
        <f>IF(M47="","",MAX(N$1:N46)+1)</f>
        <v/>
      </c>
      <c r="O47" t="str">
        <f t="shared" si="1"/>
        <v/>
      </c>
    </row>
    <row r="48" spans="5:15" x14ac:dyDescent="0.35">
      <c r="E48" s="33" t="s">
        <v>202</v>
      </c>
      <c r="I48" t="str">
        <f>IF(Sampler_Information!C70="","",Sampler_Information!C70)</f>
        <v/>
      </c>
      <c r="J48" t="str">
        <f>IF(I48="","",MAX(J$1:J47)+1)</f>
        <v/>
      </c>
      <c r="K48" t="str">
        <f t="shared" si="2"/>
        <v/>
      </c>
      <c r="M48" t="str">
        <f>IF(Sample_Periods!C70="","",Sample_Periods!C69)</f>
        <v/>
      </c>
      <c r="N48" t="str">
        <f>IF(M48="","",MAX(N$1:N47)+1)</f>
        <v/>
      </c>
      <c r="O48" t="str">
        <f t="shared" si="1"/>
        <v/>
      </c>
    </row>
    <row r="49" spans="5:15" x14ac:dyDescent="0.35">
      <c r="E49" s="32" t="s">
        <v>203</v>
      </c>
      <c r="I49" t="str">
        <f>IF(Sampler_Information!C71="","",Sampler_Information!C71)</f>
        <v/>
      </c>
      <c r="J49" t="str">
        <f>IF(I49="","",MAX(J$1:J48)+1)</f>
        <v/>
      </c>
      <c r="K49" t="str">
        <f t="shared" si="2"/>
        <v/>
      </c>
      <c r="M49" t="str">
        <f>IF(Sample_Periods!C71="","",Sample_Periods!C70)</f>
        <v/>
      </c>
      <c r="N49" t="str">
        <f>IF(M49="","",MAX(N$1:N48)+1)</f>
        <v/>
      </c>
      <c r="O49" t="str">
        <f t="shared" si="1"/>
        <v/>
      </c>
    </row>
    <row r="50" spans="5:15" x14ac:dyDescent="0.35">
      <c r="E50" s="33" t="s">
        <v>204</v>
      </c>
      <c r="I50" t="str">
        <f>IF(Sampler_Information!C72="","",Sampler_Information!C72)</f>
        <v/>
      </c>
      <c r="J50" t="str">
        <f>IF(I50="","",MAX(J$1:J49)+1)</f>
        <v/>
      </c>
      <c r="K50" t="str">
        <f t="shared" si="2"/>
        <v/>
      </c>
      <c r="M50" t="str">
        <f>IF(Sample_Periods!C72="","",Sample_Periods!C71)</f>
        <v/>
      </c>
      <c r="N50" t="str">
        <f>IF(M50="","",MAX(N$1:N49)+1)</f>
        <v/>
      </c>
      <c r="O50" t="str">
        <f t="shared" si="1"/>
        <v/>
      </c>
    </row>
    <row r="51" spans="5:15" x14ac:dyDescent="0.35">
      <c r="E51" s="32" t="s">
        <v>205</v>
      </c>
      <c r="I51" t="str">
        <f>IF(Sampler_Information!C73="","",Sampler_Information!C73)</f>
        <v/>
      </c>
      <c r="J51" t="str">
        <f>IF(I51="","",MAX(J$1:J50)+1)</f>
        <v/>
      </c>
      <c r="K51" t="str">
        <f t="shared" si="2"/>
        <v/>
      </c>
      <c r="M51" t="str">
        <f>IF(Sample_Periods!C73="","",Sample_Periods!C72)</f>
        <v/>
      </c>
      <c r="N51" t="str">
        <f>IF(M51="","",MAX(N$1:N50)+1)</f>
        <v/>
      </c>
      <c r="O51" t="str">
        <f t="shared" si="1"/>
        <v/>
      </c>
    </row>
    <row r="52" spans="5:15" x14ac:dyDescent="0.35">
      <c r="E52" s="33" t="s">
        <v>206</v>
      </c>
      <c r="I52" t="str">
        <f>IF(Sampler_Information!C74="","",Sampler_Information!C74)</f>
        <v/>
      </c>
      <c r="J52" t="str">
        <f>IF(I52="","",MAX(J$1:J51)+1)</f>
        <v/>
      </c>
      <c r="K52" t="str">
        <f t="shared" si="2"/>
        <v/>
      </c>
      <c r="M52" t="str">
        <f>IF(Sample_Periods!C74="","",Sample_Periods!C73)</f>
        <v/>
      </c>
      <c r="N52" t="str">
        <f>IF(M52="","",MAX(N$1:N51)+1)</f>
        <v/>
      </c>
      <c r="O52" t="str">
        <f t="shared" si="1"/>
        <v/>
      </c>
    </row>
    <row r="53" spans="5:15" x14ac:dyDescent="0.35">
      <c r="E53" s="32" t="s">
        <v>207</v>
      </c>
      <c r="I53" t="str">
        <f>IF(Sampler_Information!C75="","",Sampler_Information!C75)</f>
        <v/>
      </c>
      <c r="J53" t="str">
        <f>IF(I53="","",MAX(J$1:J52)+1)</f>
        <v/>
      </c>
      <c r="K53" t="str">
        <f t="shared" si="2"/>
        <v/>
      </c>
      <c r="M53" t="str">
        <f>IF(Sample_Periods!C75="","",Sample_Periods!C74)</f>
        <v/>
      </c>
      <c r="N53" t="str">
        <f>IF(M53="","",MAX(N$1:N52)+1)</f>
        <v/>
      </c>
      <c r="O53" t="str">
        <f t="shared" si="1"/>
        <v/>
      </c>
    </row>
    <row r="54" spans="5:15" x14ac:dyDescent="0.35">
      <c r="E54" s="33" t="s">
        <v>208</v>
      </c>
      <c r="I54" t="str">
        <f>IF(Sampler_Information!C76="","",Sampler_Information!C76)</f>
        <v/>
      </c>
      <c r="J54" t="str">
        <f>IF(I54="","",MAX(J$1:J53)+1)</f>
        <v/>
      </c>
      <c r="K54" t="str">
        <f t="shared" si="2"/>
        <v/>
      </c>
      <c r="M54" t="str">
        <f>IF(Sample_Periods!C76="","",Sample_Periods!C75)</f>
        <v/>
      </c>
      <c r="N54" t="str">
        <f>IF(M54="","",MAX(N$1:N53)+1)</f>
        <v/>
      </c>
      <c r="O54" t="str">
        <f t="shared" si="1"/>
        <v/>
      </c>
    </row>
    <row r="55" spans="5:15" x14ac:dyDescent="0.35">
      <c r="E55" s="32" t="s">
        <v>209</v>
      </c>
      <c r="I55" t="str">
        <f>IF(Sampler_Information!C77="","",Sampler_Information!C77)</f>
        <v/>
      </c>
      <c r="J55" t="str">
        <f>IF(I55="","",MAX(J$1:J54)+1)</f>
        <v/>
      </c>
      <c r="K55" t="str">
        <f t="shared" si="2"/>
        <v/>
      </c>
      <c r="M55" t="str">
        <f>IF(Sample_Periods!C77="","",Sample_Periods!C76)</f>
        <v/>
      </c>
      <c r="N55" t="str">
        <f>IF(M55="","",MAX(N$1:N54)+1)</f>
        <v/>
      </c>
      <c r="O55" t="str">
        <f t="shared" si="1"/>
        <v/>
      </c>
    </row>
    <row r="56" spans="5:15" x14ac:dyDescent="0.35">
      <c r="E56" s="33" t="s">
        <v>210</v>
      </c>
      <c r="I56" t="str">
        <f>IF(Sampler_Information!C78="","",Sampler_Information!C78)</f>
        <v/>
      </c>
      <c r="J56" t="str">
        <f>IF(I56="","",MAX(J$1:J55)+1)</f>
        <v/>
      </c>
      <c r="K56" t="str">
        <f t="shared" si="2"/>
        <v/>
      </c>
      <c r="M56" t="str">
        <f>IF(Sample_Periods!C78="","",Sample_Periods!C77)</f>
        <v/>
      </c>
      <c r="N56" t="str">
        <f>IF(M56="","",MAX(N$1:N55)+1)</f>
        <v/>
      </c>
      <c r="O56" t="str">
        <f t="shared" si="1"/>
        <v/>
      </c>
    </row>
    <row r="57" spans="5:15" x14ac:dyDescent="0.35">
      <c r="E57" s="34" t="s">
        <v>211</v>
      </c>
      <c r="I57" t="str">
        <f>IF(Sampler_Information!C79="","",Sampler_Information!C79)</f>
        <v/>
      </c>
      <c r="J57" t="str">
        <f>IF(I57="","",MAX(J$1:J56)+1)</f>
        <v/>
      </c>
      <c r="K57" t="str">
        <f t="shared" si="2"/>
        <v/>
      </c>
      <c r="M57" t="str">
        <f>IF(Sample_Periods!C79="","",Sample_Periods!C78)</f>
        <v/>
      </c>
      <c r="N57" t="str">
        <f>IF(M57="","",MAX(N$1:N56)+1)</f>
        <v/>
      </c>
      <c r="O57" t="str">
        <f t="shared" si="1"/>
        <v/>
      </c>
    </row>
    <row r="58" spans="5:15" x14ac:dyDescent="0.35">
      <c r="I58" t="str">
        <f>IF(Sampler_Information!C80="","",Sampler_Information!C80)</f>
        <v/>
      </c>
      <c r="J58" t="str">
        <f>IF(I58="","",MAX(J$1:J57)+1)</f>
        <v/>
      </c>
      <c r="K58" t="str">
        <f t="shared" si="2"/>
        <v/>
      </c>
      <c r="M58" t="str">
        <f>IF(Sample_Periods!C80="","",Sample_Periods!C79)</f>
        <v/>
      </c>
      <c r="N58" t="str">
        <f>IF(M58="","",MAX(N$1:N57)+1)</f>
        <v/>
      </c>
      <c r="O58" t="str">
        <f t="shared" si="1"/>
        <v/>
      </c>
    </row>
    <row r="59" spans="5:15" x14ac:dyDescent="0.35">
      <c r="I59" t="str">
        <f>IF(Sampler_Information!C81="","",Sampler_Information!C81)</f>
        <v/>
      </c>
      <c r="J59" t="str">
        <f>IF(I59="","",MAX(J$1:J58)+1)</f>
        <v/>
      </c>
      <c r="K59" t="str">
        <f t="shared" si="2"/>
        <v/>
      </c>
      <c r="M59" t="str">
        <f>IF(Sample_Periods!C81="","",Sample_Periods!C80)</f>
        <v/>
      </c>
      <c r="N59" t="str">
        <f>IF(M59="","",MAX(N$1:N58)+1)</f>
        <v/>
      </c>
      <c r="O59" t="str">
        <f t="shared" si="1"/>
        <v/>
      </c>
    </row>
    <row r="60" spans="5:15" x14ac:dyDescent="0.35">
      <c r="I60" t="str">
        <f>IF(Sampler_Information!C82="","",Sampler_Information!C82)</f>
        <v/>
      </c>
      <c r="J60" t="str">
        <f>IF(I60="","",MAX(J$1:J59)+1)</f>
        <v/>
      </c>
      <c r="K60" t="str">
        <f t="shared" si="2"/>
        <v/>
      </c>
      <c r="M60" t="str">
        <f>IF(Sample_Periods!C82="","",Sample_Periods!C81)</f>
        <v/>
      </c>
      <c r="N60" t="str">
        <f>IF(M60="","",MAX(N$1:N59)+1)</f>
        <v/>
      </c>
      <c r="O60" t="str">
        <f t="shared" si="1"/>
        <v/>
      </c>
    </row>
    <row r="61" spans="5:15" x14ac:dyDescent="0.35">
      <c r="I61" t="str">
        <f>IF(Sampler_Information!C83="","",Sampler_Information!C83)</f>
        <v/>
      </c>
      <c r="J61" t="str">
        <f>IF(I61="","",MAX(J$1:J60)+1)</f>
        <v/>
      </c>
      <c r="K61" t="str">
        <f t="shared" si="2"/>
        <v/>
      </c>
      <c r="M61" t="str">
        <f>IF(Sample_Periods!C83="","",Sample_Periods!C82)</f>
        <v/>
      </c>
      <c r="N61" t="str">
        <f>IF(M61="","",MAX(N$1:N60)+1)</f>
        <v/>
      </c>
      <c r="O61" t="str">
        <f t="shared" si="1"/>
        <v/>
      </c>
    </row>
    <row r="62" spans="5:15" x14ac:dyDescent="0.35">
      <c r="I62" t="str">
        <f>IF(Sampler_Information!C84="","",Sampler_Information!C84)</f>
        <v/>
      </c>
      <c r="J62" t="str">
        <f>IF(I62="","",MAX(J$1:J61)+1)</f>
        <v/>
      </c>
      <c r="K62" t="str">
        <f t="shared" si="2"/>
        <v/>
      </c>
      <c r="M62" t="str">
        <f>IF(Sample_Periods!C84="","",Sample_Periods!C83)</f>
        <v/>
      </c>
      <c r="N62" t="str">
        <f>IF(M62="","",MAX(N$1:N61)+1)</f>
        <v/>
      </c>
      <c r="O62" t="str">
        <f t="shared" si="1"/>
        <v/>
      </c>
    </row>
    <row r="63" spans="5:15" x14ac:dyDescent="0.35">
      <c r="I63" t="str">
        <f>IF(Sampler_Information!C85="","",Sampler_Information!C85)</f>
        <v/>
      </c>
      <c r="J63" t="str">
        <f>IF(I63="","",MAX(J$1:J62)+1)</f>
        <v/>
      </c>
      <c r="K63" t="str">
        <f t="shared" si="2"/>
        <v/>
      </c>
      <c r="M63" t="str">
        <f>IF(Sample_Periods!C85="","",Sample_Periods!C84)</f>
        <v/>
      </c>
      <c r="N63" t="str">
        <f>IF(M63="","",MAX(N$1:N62)+1)</f>
        <v/>
      </c>
      <c r="O63" t="str">
        <f t="shared" si="1"/>
        <v/>
      </c>
    </row>
    <row r="64" spans="5:15" x14ac:dyDescent="0.35">
      <c r="I64" t="str">
        <f>IF(Sampler_Information!C86="","",Sampler_Information!C86)</f>
        <v/>
      </c>
      <c r="J64" t="str">
        <f>IF(I64="","",MAX(J$1:J63)+1)</f>
        <v/>
      </c>
      <c r="K64" t="str">
        <f t="shared" si="2"/>
        <v/>
      </c>
      <c r="M64" t="str">
        <f>IF(Sample_Periods!C86="","",Sample_Periods!C85)</f>
        <v/>
      </c>
      <c r="N64" t="str">
        <f>IF(M64="","",MAX(N$1:N63)+1)</f>
        <v/>
      </c>
      <c r="O64" t="str">
        <f t="shared" si="1"/>
        <v/>
      </c>
    </row>
    <row r="65" spans="9:15" x14ac:dyDescent="0.35">
      <c r="I65" t="str">
        <f>IF(Sampler_Information!C87="","",Sampler_Information!C87)</f>
        <v/>
      </c>
      <c r="J65" t="str">
        <f>IF(I65="","",MAX(J$1:J64)+1)</f>
        <v/>
      </c>
      <c r="K65" t="str">
        <f t="shared" si="2"/>
        <v/>
      </c>
      <c r="M65" t="str">
        <f>IF(Sample_Periods!C87="","",Sample_Periods!C86)</f>
        <v/>
      </c>
      <c r="N65" t="str">
        <f>IF(M65="","",MAX(N$1:N64)+1)</f>
        <v/>
      </c>
      <c r="O65" t="str">
        <f t="shared" si="1"/>
        <v/>
      </c>
    </row>
    <row r="66" spans="9:15" x14ac:dyDescent="0.35">
      <c r="I66" t="str">
        <f>IF(Sampler_Information!C88="","",Sampler_Information!C88)</f>
        <v/>
      </c>
      <c r="J66" t="str">
        <f>IF(I66="","",MAX(J$1:J65)+1)</f>
        <v/>
      </c>
      <c r="K66" t="str">
        <f t="shared" ref="K66:K129" si="3">+IFERROR(INDEX($I$2:$I$2101,MATCH(ROW()-ROW($K$1),$J$2:$J$2101,0)),"")</f>
        <v/>
      </c>
      <c r="M66" t="str">
        <f>IF(Sample_Periods!C88="","",Sample_Periods!C87)</f>
        <v/>
      </c>
      <c r="N66" t="str">
        <f>IF(M66="","",MAX(N$1:N65)+1)</f>
        <v/>
      </c>
      <c r="O66" t="str">
        <f t="shared" ref="O66:O129" si="4">+IFERROR(INDEX($M$2:$M$1430,MATCH(ROW()-ROW($N$1),$N$2:$N$1430,0)),"")</f>
        <v/>
      </c>
    </row>
    <row r="67" spans="9:15" x14ac:dyDescent="0.35">
      <c r="I67" t="str">
        <f>IF(Sampler_Information!C89="","",Sampler_Information!C89)</f>
        <v/>
      </c>
      <c r="J67" t="str">
        <f>IF(I67="","",MAX(J$1:J66)+1)</f>
        <v/>
      </c>
      <c r="K67" t="str">
        <f t="shared" si="3"/>
        <v/>
      </c>
      <c r="M67" t="str">
        <f>IF(Sample_Periods!C89="","",Sample_Periods!C88)</f>
        <v/>
      </c>
      <c r="N67" t="str">
        <f>IF(M67="","",MAX(N$1:N66)+1)</f>
        <v/>
      </c>
      <c r="O67" t="str">
        <f t="shared" si="4"/>
        <v/>
      </c>
    </row>
    <row r="68" spans="9:15" x14ac:dyDescent="0.35">
      <c r="I68" t="str">
        <f>IF(Sampler_Information!C90="","",Sampler_Information!C90)</f>
        <v/>
      </c>
      <c r="J68" t="str">
        <f>IF(I68="","",MAX(J$1:J67)+1)</f>
        <v/>
      </c>
      <c r="K68" t="str">
        <f t="shared" si="3"/>
        <v/>
      </c>
      <c r="M68" t="str">
        <f>IF(Sample_Periods!C90="","",Sample_Periods!C89)</f>
        <v/>
      </c>
      <c r="N68" t="str">
        <f>IF(M68="","",MAX(N$1:N67)+1)</f>
        <v/>
      </c>
      <c r="O68" t="str">
        <f t="shared" si="4"/>
        <v/>
      </c>
    </row>
    <row r="69" spans="9:15" x14ac:dyDescent="0.35">
      <c r="I69" t="str">
        <f>IF(Sampler_Information!C91="","",Sampler_Information!C91)</f>
        <v/>
      </c>
      <c r="J69" t="str">
        <f>IF(I69="","",MAX(J$1:J68)+1)</f>
        <v/>
      </c>
      <c r="K69" t="str">
        <f t="shared" si="3"/>
        <v/>
      </c>
      <c r="M69" t="str">
        <f>IF(Sample_Periods!C91="","",Sample_Periods!C90)</f>
        <v/>
      </c>
      <c r="N69" t="str">
        <f>IF(M69="","",MAX(N$1:N68)+1)</f>
        <v/>
      </c>
      <c r="O69" t="str">
        <f t="shared" si="4"/>
        <v/>
      </c>
    </row>
    <row r="70" spans="9:15" x14ac:dyDescent="0.35">
      <c r="I70" t="str">
        <f>IF(Sampler_Information!C92="","",Sampler_Information!C92)</f>
        <v/>
      </c>
      <c r="J70" t="str">
        <f>IF(I70="","",MAX(J$1:J69)+1)</f>
        <v/>
      </c>
      <c r="K70" t="str">
        <f t="shared" si="3"/>
        <v/>
      </c>
      <c r="M70" t="str">
        <f>IF(Sample_Periods!C92="","",Sample_Periods!C91)</f>
        <v/>
      </c>
      <c r="N70" t="str">
        <f>IF(M70="","",MAX(N$1:N69)+1)</f>
        <v/>
      </c>
      <c r="O70" t="str">
        <f t="shared" si="4"/>
        <v/>
      </c>
    </row>
    <row r="71" spans="9:15" x14ac:dyDescent="0.35">
      <c r="I71" t="str">
        <f>IF(Sampler_Information!C93="","",Sampler_Information!C93)</f>
        <v/>
      </c>
      <c r="J71" t="str">
        <f>IF(I71="","",MAX(J$1:J70)+1)</f>
        <v/>
      </c>
      <c r="K71" t="str">
        <f t="shared" si="3"/>
        <v/>
      </c>
      <c r="M71" t="str">
        <f>IF(Sample_Periods!C93="","",Sample_Periods!C92)</f>
        <v/>
      </c>
      <c r="N71" t="str">
        <f>IF(M71="","",MAX(N$1:N70)+1)</f>
        <v/>
      </c>
      <c r="O71" t="str">
        <f t="shared" si="4"/>
        <v/>
      </c>
    </row>
    <row r="72" spans="9:15" x14ac:dyDescent="0.35">
      <c r="I72" t="str">
        <f>IF(Sampler_Information!C94="","",Sampler_Information!C94)</f>
        <v/>
      </c>
      <c r="J72" t="str">
        <f>IF(I72="","",MAX(J$1:J71)+1)</f>
        <v/>
      </c>
      <c r="K72" t="str">
        <f t="shared" si="3"/>
        <v/>
      </c>
      <c r="M72" t="str">
        <f>IF(Sample_Periods!C94="","",Sample_Periods!C93)</f>
        <v/>
      </c>
      <c r="N72" t="str">
        <f>IF(M72="","",MAX(N$1:N71)+1)</f>
        <v/>
      </c>
      <c r="O72" t="str">
        <f t="shared" si="4"/>
        <v/>
      </c>
    </row>
    <row r="73" spans="9:15" x14ac:dyDescent="0.35">
      <c r="I73" t="str">
        <f>IF(Sampler_Information!C95="","",Sampler_Information!C95)</f>
        <v/>
      </c>
      <c r="J73" t="str">
        <f>IF(I73="","",MAX(J$1:J72)+1)</f>
        <v/>
      </c>
      <c r="K73" t="str">
        <f t="shared" si="3"/>
        <v/>
      </c>
      <c r="M73" t="str">
        <f>IF(Sample_Periods!C95="","",Sample_Periods!C94)</f>
        <v/>
      </c>
      <c r="N73" t="str">
        <f>IF(M73="","",MAX(N$1:N72)+1)</f>
        <v/>
      </c>
      <c r="O73" t="str">
        <f t="shared" si="4"/>
        <v/>
      </c>
    </row>
    <row r="74" spans="9:15" x14ac:dyDescent="0.35">
      <c r="I74" t="str">
        <f>IF(Sampler_Information!C96="","",Sampler_Information!C96)</f>
        <v/>
      </c>
      <c r="J74" t="str">
        <f>IF(I74="","",MAX(J$1:J73)+1)</f>
        <v/>
      </c>
      <c r="K74" t="str">
        <f t="shared" si="3"/>
        <v/>
      </c>
      <c r="M74" t="str">
        <f>IF(Sample_Periods!C96="","",Sample_Periods!C95)</f>
        <v/>
      </c>
      <c r="N74" t="str">
        <f>IF(M74="","",MAX(N$1:N73)+1)</f>
        <v/>
      </c>
      <c r="O74" t="str">
        <f t="shared" si="4"/>
        <v/>
      </c>
    </row>
    <row r="75" spans="9:15" x14ac:dyDescent="0.35">
      <c r="I75" t="str">
        <f>IF(Sampler_Information!C97="","",Sampler_Information!C97)</f>
        <v/>
      </c>
      <c r="J75" t="str">
        <f>IF(I75="","",MAX(J$1:J74)+1)</f>
        <v/>
      </c>
      <c r="K75" t="str">
        <f t="shared" si="3"/>
        <v/>
      </c>
      <c r="M75" t="str">
        <f>IF(Sample_Periods!C97="","",Sample_Periods!C96)</f>
        <v/>
      </c>
      <c r="N75" t="str">
        <f>IF(M75="","",MAX(N$1:N74)+1)</f>
        <v/>
      </c>
      <c r="O75" t="str">
        <f t="shared" si="4"/>
        <v/>
      </c>
    </row>
    <row r="76" spans="9:15" x14ac:dyDescent="0.35">
      <c r="I76" t="str">
        <f>IF(Sampler_Information!C98="","",Sampler_Information!C98)</f>
        <v/>
      </c>
      <c r="J76" t="str">
        <f>IF(I76="","",MAX(J$1:J75)+1)</f>
        <v/>
      </c>
      <c r="K76" t="str">
        <f t="shared" si="3"/>
        <v/>
      </c>
      <c r="M76" t="str">
        <f>IF(Sample_Periods!C98="","",Sample_Periods!C97)</f>
        <v/>
      </c>
      <c r="N76" t="str">
        <f>IF(M76="","",MAX(N$1:N75)+1)</f>
        <v/>
      </c>
      <c r="O76" t="str">
        <f t="shared" si="4"/>
        <v/>
      </c>
    </row>
    <row r="77" spans="9:15" x14ac:dyDescent="0.35">
      <c r="I77" t="str">
        <f>IF(Sampler_Information!C99="","",Sampler_Information!C99)</f>
        <v/>
      </c>
      <c r="J77" t="str">
        <f>IF(I77="","",MAX(J$1:J76)+1)</f>
        <v/>
      </c>
      <c r="K77" t="str">
        <f t="shared" si="3"/>
        <v/>
      </c>
      <c r="M77" t="str">
        <f>IF(Sample_Periods!C99="","",Sample_Periods!C98)</f>
        <v/>
      </c>
      <c r="N77" t="str">
        <f>IF(M77="","",MAX(N$1:N76)+1)</f>
        <v/>
      </c>
      <c r="O77" t="str">
        <f t="shared" si="4"/>
        <v/>
      </c>
    </row>
    <row r="78" spans="9:15" x14ac:dyDescent="0.35">
      <c r="I78" t="str">
        <f>IF(Sampler_Information!C100="","",Sampler_Information!C100)</f>
        <v/>
      </c>
      <c r="J78" t="str">
        <f>IF(I78="","",MAX(J$1:J77)+1)</f>
        <v/>
      </c>
      <c r="K78" t="str">
        <f t="shared" si="3"/>
        <v/>
      </c>
      <c r="M78" t="str">
        <f>IF(Sample_Periods!C100="","",Sample_Periods!C99)</f>
        <v/>
      </c>
      <c r="N78" t="str">
        <f>IF(M78="","",MAX(N$1:N77)+1)</f>
        <v/>
      </c>
      <c r="O78" t="str">
        <f t="shared" si="4"/>
        <v/>
      </c>
    </row>
    <row r="79" spans="9:15" x14ac:dyDescent="0.35">
      <c r="I79" t="str">
        <f>IF(Sampler_Information!C101="","",Sampler_Information!C101)</f>
        <v/>
      </c>
      <c r="J79" t="str">
        <f>IF(I79="","",MAX(J$1:J78)+1)</f>
        <v/>
      </c>
      <c r="K79" t="str">
        <f t="shared" si="3"/>
        <v/>
      </c>
      <c r="M79" t="str">
        <f>IF(Sample_Periods!C101="","",Sample_Periods!C100)</f>
        <v/>
      </c>
      <c r="N79" t="str">
        <f>IF(M79="","",MAX(N$1:N78)+1)</f>
        <v/>
      </c>
      <c r="O79" t="str">
        <f t="shared" si="4"/>
        <v/>
      </c>
    </row>
    <row r="80" spans="9:15" x14ac:dyDescent="0.35">
      <c r="I80" t="str">
        <f>IF(Sampler_Information!C102="","",Sampler_Information!C102)</f>
        <v/>
      </c>
      <c r="J80" t="str">
        <f>IF(I80="","",MAX(J$1:J79)+1)</f>
        <v/>
      </c>
      <c r="K80" t="str">
        <f t="shared" si="3"/>
        <v/>
      </c>
      <c r="M80" t="str">
        <f>IF(Sample_Periods!C102="","",Sample_Periods!C101)</f>
        <v/>
      </c>
      <c r="N80" t="str">
        <f>IF(M80="","",MAX(N$1:N79)+1)</f>
        <v/>
      </c>
      <c r="O80" t="str">
        <f t="shared" si="4"/>
        <v/>
      </c>
    </row>
    <row r="81" spans="9:15" x14ac:dyDescent="0.35">
      <c r="I81" t="str">
        <f>IF(Sampler_Information!C103="","",Sampler_Information!C103)</f>
        <v/>
      </c>
      <c r="J81" t="str">
        <f>IF(I81="","",MAX(J$1:J80)+1)</f>
        <v/>
      </c>
      <c r="K81" t="str">
        <f t="shared" si="3"/>
        <v/>
      </c>
      <c r="M81" t="str">
        <f>IF(Sample_Periods!C103="","",Sample_Periods!C102)</f>
        <v/>
      </c>
      <c r="N81" t="str">
        <f>IF(M81="","",MAX(N$1:N80)+1)</f>
        <v/>
      </c>
      <c r="O81" t="str">
        <f t="shared" si="4"/>
        <v/>
      </c>
    </row>
    <row r="82" spans="9:15" x14ac:dyDescent="0.35">
      <c r="I82" t="str">
        <f>IF(Sampler_Information!C104="","",Sampler_Information!C104)</f>
        <v/>
      </c>
      <c r="J82" t="str">
        <f>IF(I82="","",MAX(J$1:J81)+1)</f>
        <v/>
      </c>
      <c r="K82" t="str">
        <f t="shared" si="3"/>
        <v/>
      </c>
      <c r="M82" t="str">
        <f>IF(Sample_Periods!C104="","",Sample_Periods!C103)</f>
        <v/>
      </c>
      <c r="N82" t="str">
        <f>IF(M82="","",MAX(N$1:N81)+1)</f>
        <v/>
      </c>
      <c r="O82" t="str">
        <f t="shared" si="4"/>
        <v/>
      </c>
    </row>
    <row r="83" spans="9:15" x14ac:dyDescent="0.35">
      <c r="I83" t="str">
        <f>IF(Sampler_Information!C105="","",Sampler_Information!C105)</f>
        <v/>
      </c>
      <c r="J83" t="str">
        <f>IF(I83="","",MAX(J$1:J82)+1)</f>
        <v/>
      </c>
      <c r="K83" t="str">
        <f t="shared" si="3"/>
        <v/>
      </c>
      <c r="M83" t="str">
        <f>IF(Sample_Periods!C105="","",Sample_Periods!C104)</f>
        <v/>
      </c>
      <c r="N83" t="str">
        <f>IF(M83="","",MAX(N$1:N82)+1)</f>
        <v/>
      </c>
      <c r="O83" t="str">
        <f t="shared" si="4"/>
        <v/>
      </c>
    </row>
    <row r="84" spans="9:15" x14ac:dyDescent="0.35">
      <c r="I84" t="str">
        <f>IF(Sampler_Information!C106="","",Sampler_Information!C106)</f>
        <v/>
      </c>
      <c r="J84" t="str">
        <f>IF(I84="","",MAX(J$1:J83)+1)</f>
        <v/>
      </c>
      <c r="K84" t="str">
        <f t="shared" si="3"/>
        <v/>
      </c>
      <c r="M84" t="str">
        <f>IF(Sample_Periods!C106="","",Sample_Periods!C105)</f>
        <v/>
      </c>
      <c r="N84" t="str">
        <f>IF(M84="","",MAX(N$1:N83)+1)</f>
        <v/>
      </c>
      <c r="O84" t="str">
        <f t="shared" si="4"/>
        <v/>
      </c>
    </row>
    <row r="85" spans="9:15" x14ac:dyDescent="0.35">
      <c r="I85" t="str">
        <f>IF(Sampler_Information!C107="","",Sampler_Information!C107)</f>
        <v/>
      </c>
      <c r="J85" t="str">
        <f>IF(I85="","",MAX(J$1:J84)+1)</f>
        <v/>
      </c>
      <c r="K85" t="str">
        <f t="shared" si="3"/>
        <v/>
      </c>
      <c r="M85" t="str">
        <f>IF(Sample_Periods!C107="","",Sample_Periods!C106)</f>
        <v/>
      </c>
      <c r="N85" t="str">
        <f>IF(M85="","",MAX(N$1:N84)+1)</f>
        <v/>
      </c>
      <c r="O85" t="str">
        <f t="shared" si="4"/>
        <v/>
      </c>
    </row>
    <row r="86" spans="9:15" x14ac:dyDescent="0.35">
      <c r="I86" t="str">
        <f>IF(Sampler_Information!C108="","",Sampler_Information!C108)</f>
        <v/>
      </c>
      <c r="J86" t="str">
        <f>IF(I86="","",MAX(J$1:J85)+1)</f>
        <v/>
      </c>
      <c r="K86" t="str">
        <f t="shared" si="3"/>
        <v/>
      </c>
      <c r="M86" t="str">
        <f>IF(Sample_Periods!C108="","",Sample_Periods!C107)</f>
        <v/>
      </c>
      <c r="N86" t="str">
        <f>IF(M86="","",MAX(N$1:N85)+1)</f>
        <v/>
      </c>
      <c r="O86" t="str">
        <f t="shared" si="4"/>
        <v/>
      </c>
    </row>
    <row r="87" spans="9:15" x14ac:dyDescent="0.35">
      <c r="I87" t="str">
        <f>IF(Sampler_Information!C109="","",Sampler_Information!C109)</f>
        <v/>
      </c>
      <c r="J87" t="str">
        <f>IF(I87="","",MAX(J$1:J86)+1)</f>
        <v/>
      </c>
      <c r="K87" t="str">
        <f t="shared" si="3"/>
        <v/>
      </c>
      <c r="M87" t="str">
        <f>IF(Sample_Periods!C109="","",Sample_Periods!C108)</f>
        <v/>
      </c>
      <c r="N87" t="str">
        <f>IF(M87="","",MAX(N$1:N86)+1)</f>
        <v/>
      </c>
      <c r="O87" t="str">
        <f t="shared" si="4"/>
        <v/>
      </c>
    </row>
    <row r="88" spans="9:15" x14ac:dyDescent="0.35">
      <c r="I88" t="str">
        <f>IF(Sampler_Information!C110="","",Sampler_Information!C110)</f>
        <v/>
      </c>
      <c r="J88" t="str">
        <f>IF(I88="","",MAX(J$1:J87)+1)</f>
        <v/>
      </c>
      <c r="K88" t="str">
        <f t="shared" si="3"/>
        <v/>
      </c>
      <c r="M88" t="str">
        <f>IF(Sample_Periods!C110="","",Sample_Periods!C109)</f>
        <v/>
      </c>
      <c r="N88" t="str">
        <f>IF(M88="","",MAX(N$1:N87)+1)</f>
        <v/>
      </c>
      <c r="O88" t="str">
        <f t="shared" si="4"/>
        <v/>
      </c>
    </row>
    <row r="89" spans="9:15" x14ac:dyDescent="0.35">
      <c r="I89" t="str">
        <f>IF(Sampler_Information!C111="","",Sampler_Information!C111)</f>
        <v/>
      </c>
      <c r="J89" t="str">
        <f>IF(I89="","",MAX(J$1:J88)+1)</f>
        <v/>
      </c>
      <c r="K89" t="str">
        <f t="shared" si="3"/>
        <v/>
      </c>
      <c r="M89" t="str">
        <f>IF(Sample_Periods!C111="","",Sample_Periods!C110)</f>
        <v/>
      </c>
      <c r="N89" t="str">
        <f>IF(M89="","",MAX(N$1:N88)+1)</f>
        <v/>
      </c>
      <c r="O89" t="str">
        <f t="shared" si="4"/>
        <v/>
      </c>
    </row>
    <row r="90" spans="9:15" x14ac:dyDescent="0.35">
      <c r="I90" t="str">
        <f>IF(Sampler_Information!C112="","",Sampler_Information!C112)</f>
        <v/>
      </c>
      <c r="J90" t="str">
        <f>IF(I90="","",MAX(J$1:J89)+1)</f>
        <v/>
      </c>
      <c r="K90" t="str">
        <f t="shared" si="3"/>
        <v/>
      </c>
      <c r="M90" t="str">
        <f>IF(Sample_Periods!C112="","",Sample_Periods!C111)</f>
        <v/>
      </c>
      <c r="N90" t="str">
        <f>IF(M90="","",MAX(N$1:N89)+1)</f>
        <v/>
      </c>
      <c r="O90" t="str">
        <f t="shared" si="4"/>
        <v/>
      </c>
    </row>
    <row r="91" spans="9:15" x14ac:dyDescent="0.35">
      <c r="I91" t="str">
        <f>IF(Sampler_Information!C113="","",Sampler_Information!C113)</f>
        <v/>
      </c>
      <c r="J91" t="str">
        <f>IF(I91="","",MAX(J$1:J90)+1)</f>
        <v/>
      </c>
      <c r="K91" t="str">
        <f t="shared" si="3"/>
        <v/>
      </c>
      <c r="M91" t="str">
        <f>IF(Sample_Periods!C113="","",Sample_Periods!C112)</f>
        <v/>
      </c>
      <c r="N91" t="str">
        <f>IF(M91="","",MAX(N$1:N90)+1)</f>
        <v/>
      </c>
      <c r="O91" t="str">
        <f t="shared" si="4"/>
        <v/>
      </c>
    </row>
    <row r="92" spans="9:15" x14ac:dyDescent="0.35">
      <c r="I92" t="str">
        <f>IF(Sampler_Information!C114="","",Sampler_Information!C114)</f>
        <v/>
      </c>
      <c r="J92" t="str">
        <f>IF(I92="","",MAX(J$1:J91)+1)</f>
        <v/>
      </c>
      <c r="K92" t="str">
        <f t="shared" si="3"/>
        <v/>
      </c>
      <c r="M92" t="str">
        <f>IF(Sample_Periods!C114="","",Sample_Periods!C113)</f>
        <v/>
      </c>
      <c r="N92" t="str">
        <f>IF(M92="","",MAX(N$1:N91)+1)</f>
        <v/>
      </c>
      <c r="O92" t="str">
        <f t="shared" si="4"/>
        <v/>
      </c>
    </row>
    <row r="93" spans="9:15" x14ac:dyDescent="0.35">
      <c r="I93" t="str">
        <f>IF(Sampler_Information!C115="","",Sampler_Information!C115)</f>
        <v/>
      </c>
      <c r="J93" t="str">
        <f>IF(I93="","",MAX(J$1:J92)+1)</f>
        <v/>
      </c>
      <c r="K93" t="str">
        <f t="shared" si="3"/>
        <v/>
      </c>
      <c r="M93" t="str">
        <f>IF(Sample_Periods!C115="","",Sample_Periods!C114)</f>
        <v/>
      </c>
      <c r="N93" t="str">
        <f>IF(M93="","",MAX(N$1:N92)+1)</f>
        <v/>
      </c>
      <c r="O93" t="str">
        <f t="shared" si="4"/>
        <v/>
      </c>
    </row>
    <row r="94" spans="9:15" x14ac:dyDescent="0.35">
      <c r="I94" t="str">
        <f>IF(Sampler_Information!C116="","",Sampler_Information!C116)</f>
        <v/>
      </c>
      <c r="J94" t="str">
        <f>IF(I94="","",MAX(J$1:J93)+1)</f>
        <v/>
      </c>
      <c r="K94" t="str">
        <f t="shared" si="3"/>
        <v/>
      </c>
      <c r="M94" t="str">
        <f>IF(Sample_Periods!C116="","",Sample_Periods!C115)</f>
        <v/>
      </c>
      <c r="N94" t="str">
        <f>IF(M94="","",MAX(N$1:N93)+1)</f>
        <v/>
      </c>
      <c r="O94" t="str">
        <f t="shared" si="4"/>
        <v/>
      </c>
    </row>
    <row r="95" spans="9:15" x14ac:dyDescent="0.35">
      <c r="I95" t="str">
        <f>IF(Sampler_Information!C117="","",Sampler_Information!C117)</f>
        <v/>
      </c>
      <c r="J95" t="str">
        <f>IF(I95="","",MAX(J$1:J94)+1)</f>
        <v/>
      </c>
      <c r="K95" t="str">
        <f t="shared" si="3"/>
        <v/>
      </c>
      <c r="M95" t="str">
        <f>IF(Sample_Periods!C117="","",Sample_Periods!C116)</f>
        <v/>
      </c>
      <c r="N95" t="str">
        <f>IF(M95="","",MAX(N$1:N94)+1)</f>
        <v/>
      </c>
      <c r="O95" t="str">
        <f t="shared" si="4"/>
        <v/>
      </c>
    </row>
    <row r="96" spans="9:15" x14ac:dyDescent="0.35">
      <c r="I96" t="str">
        <f>IF(Sampler_Information!C118="","",Sampler_Information!C118)</f>
        <v/>
      </c>
      <c r="J96" t="str">
        <f>IF(I96="","",MAX(J$1:J95)+1)</f>
        <v/>
      </c>
      <c r="K96" t="str">
        <f t="shared" si="3"/>
        <v/>
      </c>
      <c r="M96" t="str">
        <f>IF(Sample_Periods!C118="","",Sample_Periods!C117)</f>
        <v/>
      </c>
      <c r="N96" t="str">
        <f>IF(M96="","",MAX(N$1:N95)+1)</f>
        <v/>
      </c>
      <c r="O96" t="str">
        <f t="shared" si="4"/>
        <v/>
      </c>
    </row>
    <row r="97" spans="9:15" x14ac:dyDescent="0.35">
      <c r="I97" t="str">
        <f>IF(Sampler_Information!C119="","",Sampler_Information!C119)</f>
        <v/>
      </c>
      <c r="J97" t="str">
        <f>IF(I97="","",MAX(J$1:J96)+1)</f>
        <v/>
      </c>
      <c r="K97" t="str">
        <f t="shared" si="3"/>
        <v/>
      </c>
      <c r="M97" t="str">
        <f>IF(Sample_Periods!C119="","",Sample_Periods!C118)</f>
        <v/>
      </c>
      <c r="N97" t="str">
        <f>IF(M97="","",MAX(N$1:N96)+1)</f>
        <v/>
      </c>
      <c r="O97" t="str">
        <f t="shared" si="4"/>
        <v/>
      </c>
    </row>
    <row r="98" spans="9:15" x14ac:dyDescent="0.35">
      <c r="I98" t="str">
        <f>IF(Sampler_Information!C120="","",Sampler_Information!C120)</f>
        <v/>
      </c>
      <c r="J98" t="str">
        <f>IF(I98="","",MAX(J$1:J97)+1)</f>
        <v/>
      </c>
      <c r="K98" t="str">
        <f t="shared" si="3"/>
        <v/>
      </c>
      <c r="M98" t="str">
        <f>IF(Sample_Periods!C120="","",Sample_Periods!C119)</f>
        <v/>
      </c>
      <c r="N98" t="str">
        <f>IF(M98="","",MAX(N$1:N97)+1)</f>
        <v/>
      </c>
      <c r="O98" t="str">
        <f t="shared" si="4"/>
        <v/>
      </c>
    </row>
    <row r="99" spans="9:15" x14ac:dyDescent="0.35">
      <c r="I99" t="str">
        <f>IF(Sampler_Information!C121="","",Sampler_Information!C121)</f>
        <v/>
      </c>
      <c r="J99" t="str">
        <f>IF(I99="","",MAX(J$1:J98)+1)</f>
        <v/>
      </c>
      <c r="K99" t="str">
        <f t="shared" si="3"/>
        <v/>
      </c>
      <c r="M99" t="str">
        <f>IF(Sample_Periods!C121="","",Sample_Periods!C120)</f>
        <v/>
      </c>
      <c r="N99" t="str">
        <f>IF(M99="","",MAX(N$1:N98)+1)</f>
        <v/>
      </c>
      <c r="O99" t="str">
        <f t="shared" si="4"/>
        <v/>
      </c>
    </row>
    <row r="100" spans="9:15" x14ac:dyDescent="0.35">
      <c r="I100" t="str">
        <f>IF(Sampler_Information!C122="","",Sampler_Information!C122)</f>
        <v/>
      </c>
      <c r="J100" t="str">
        <f>IF(I100="","",MAX(J$1:J99)+1)</f>
        <v/>
      </c>
      <c r="K100" t="str">
        <f t="shared" si="3"/>
        <v/>
      </c>
      <c r="M100" t="str">
        <f>IF(Sample_Periods!C122="","",Sample_Periods!C121)</f>
        <v/>
      </c>
      <c r="N100" t="str">
        <f>IF(M100="","",MAX(N$1:N99)+1)</f>
        <v/>
      </c>
      <c r="O100" t="str">
        <f t="shared" si="4"/>
        <v/>
      </c>
    </row>
    <row r="101" spans="9:15" x14ac:dyDescent="0.35">
      <c r="I101" t="str">
        <f>IF(Sampler_Information!C123="","",Sampler_Information!C123)</f>
        <v/>
      </c>
      <c r="J101" t="str">
        <f>IF(I101="","",MAX(J$1:J100)+1)</f>
        <v/>
      </c>
      <c r="K101" t="str">
        <f t="shared" si="3"/>
        <v/>
      </c>
      <c r="M101" t="str">
        <f>IF(Sample_Periods!C123="","",Sample_Periods!C122)</f>
        <v/>
      </c>
      <c r="N101" t="str">
        <f>IF(M101="","",MAX(N$1:N100)+1)</f>
        <v/>
      </c>
      <c r="O101" t="str">
        <f t="shared" si="4"/>
        <v/>
      </c>
    </row>
    <row r="102" spans="9:15" x14ac:dyDescent="0.35">
      <c r="I102" t="str">
        <f>IF(Sampler_Information!C124="","",Sampler_Information!C124)</f>
        <v/>
      </c>
      <c r="J102" t="str">
        <f>IF(I102="","",MAX(J$1:J101)+1)</f>
        <v/>
      </c>
      <c r="K102" t="str">
        <f t="shared" si="3"/>
        <v/>
      </c>
      <c r="M102" t="str">
        <f>IF(Sample_Periods!C124="","",Sample_Periods!C123)</f>
        <v/>
      </c>
      <c r="N102" t="str">
        <f>IF(M102="","",MAX(N$1:N101)+1)</f>
        <v/>
      </c>
      <c r="O102" t="str">
        <f t="shared" si="4"/>
        <v/>
      </c>
    </row>
    <row r="103" spans="9:15" x14ac:dyDescent="0.35">
      <c r="I103" t="str">
        <f>IF(Sampler_Information!C125="","",Sampler_Information!C125)</f>
        <v/>
      </c>
      <c r="J103" t="str">
        <f>IF(I103="","",MAX(J$1:J102)+1)</f>
        <v/>
      </c>
      <c r="K103" t="str">
        <f t="shared" si="3"/>
        <v/>
      </c>
      <c r="M103" t="str">
        <f>IF(Sample_Periods!C125="","",Sample_Periods!C124)</f>
        <v/>
      </c>
      <c r="N103" t="str">
        <f>IF(M103="","",MAX(N$1:N102)+1)</f>
        <v/>
      </c>
      <c r="O103" t="str">
        <f t="shared" si="4"/>
        <v/>
      </c>
    </row>
    <row r="104" spans="9:15" x14ac:dyDescent="0.35">
      <c r="I104" t="str">
        <f>IF(Sampler_Information!C126="","",Sampler_Information!C126)</f>
        <v/>
      </c>
      <c r="J104" t="str">
        <f>IF(I104="","",MAX(J$1:J103)+1)</f>
        <v/>
      </c>
      <c r="K104" t="str">
        <f t="shared" si="3"/>
        <v/>
      </c>
      <c r="M104" t="str">
        <f>IF(Sample_Periods!C126="","",Sample_Periods!C125)</f>
        <v/>
      </c>
      <c r="N104" t="str">
        <f>IF(M104="","",MAX(N$1:N103)+1)</f>
        <v/>
      </c>
      <c r="O104" t="str">
        <f t="shared" si="4"/>
        <v/>
      </c>
    </row>
    <row r="105" spans="9:15" x14ac:dyDescent="0.35">
      <c r="I105" t="str">
        <f>IF(Sampler_Information!C127="","",Sampler_Information!C127)</f>
        <v/>
      </c>
      <c r="J105" t="str">
        <f>IF(I105="","",MAX(J$1:J104)+1)</f>
        <v/>
      </c>
      <c r="K105" t="str">
        <f t="shared" si="3"/>
        <v/>
      </c>
      <c r="M105" t="str">
        <f>IF(Sample_Periods!C127="","",Sample_Periods!C126)</f>
        <v/>
      </c>
      <c r="N105" t="str">
        <f>IF(M105="","",MAX(N$1:N104)+1)</f>
        <v/>
      </c>
      <c r="O105" t="str">
        <f t="shared" si="4"/>
        <v/>
      </c>
    </row>
    <row r="106" spans="9:15" x14ac:dyDescent="0.35">
      <c r="I106" t="str">
        <f>IF(Sampler_Information!C128="","",Sampler_Information!C128)</f>
        <v/>
      </c>
      <c r="J106" t="str">
        <f>IF(I106="","",MAX(J$1:J105)+1)</f>
        <v/>
      </c>
      <c r="K106" t="str">
        <f t="shared" si="3"/>
        <v/>
      </c>
      <c r="M106" t="str">
        <f>IF(Sample_Periods!C128="","",Sample_Periods!C127)</f>
        <v/>
      </c>
      <c r="N106" t="str">
        <f>IF(M106="","",MAX(N$1:N105)+1)</f>
        <v/>
      </c>
      <c r="O106" t="str">
        <f t="shared" si="4"/>
        <v/>
      </c>
    </row>
    <row r="107" spans="9:15" x14ac:dyDescent="0.35">
      <c r="I107" t="str">
        <f>IF(Sampler_Information!C129="","",Sampler_Information!C129)</f>
        <v/>
      </c>
      <c r="J107" t="str">
        <f>IF(I107="","",MAX(J$1:J106)+1)</f>
        <v/>
      </c>
      <c r="K107" t="str">
        <f t="shared" si="3"/>
        <v/>
      </c>
      <c r="M107" t="str">
        <f>IF(Sample_Periods!C129="","",Sample_Periods!C128)</f>
        <v/>
      </c>
      <c r="N107" t="str">
        <f>IF(M107="","",MAX(N$1:N106)+1)</f>
        <v/>
      </c>
      <c r="O107" t="str">
        <f t="shared" si="4"/>
        <v/>
      </c>
    </row>
    <row r="108" spans="9:15" x14ac:dyDescent="0.35">
      <c r="I108" t="str">
        <f>IF(Sampler_Information!C130="","",Sampler_Information!C130)</f>
        <v/>
      </c>
      <c r="J108" t="str">
        <f>IF(I108="","",MAX(J$1:J107)+1)</f>
        <v/>
      </c>
      <c r="K108" t="str">
        <f t="shared" si="3"/>
        <v/>
      </c>
      <c r="M108" t="str">
        <f>IF(Sample_Periods!C130="","",Sample_Periods!C129)</f>
        <v/>
      </c>
      <c r="N108" t="str">
        <f>IF(M108="","",MAX(N$1:N107)+1)</f>
        <v/>
      </c>
      <c r="O108" t="str">
        <f t="shared" si="4"/>
        <v/>
      </c>
    </row>
    <row r="109" spans="9:15" x14ac:dyDescent="0.35">
      <c r="I109" t="str">
        <f>IF(Sampler_Information!C131="","",Sampler_Information!C131)</f>
        <v/>
      </c>
      <c r="J109" t="str">
        <f>IF(I109="","",MAX(J$1:J108)+1)</f>
        <v/>
      </c>
      <c r="K109" t="str">
        <f t="shared" si="3"/>
        <v/>
      </c>
      <c r="M109" t="str">
        <f>IF(Sample_Periods!C131="","",Sample_Periods!C130)</f>
        <v/>
      </c>
      <c r="N109" t="str">
        <f>IF(M109="","",MAX(N$1:N108)+1)</f>
        <v/>
      </c>
      <c r="O109" t="str">
        <f t="shared" si="4"/>
        <v/>
      </c>
    </row>
    <row r="110" spans="9:15" x14ac:dyDescent="0.35">
      <c r="I110" t="str">
        <f>IF(Sampler_Information!C132="","",Sampler_Information!C132)</f>
        <v/>
      </c>
      <c r="J110" t="str">
        <f>IF(I110="","",MAX(J$1:J109)+1)</f>
        <v/>
      </c>
      <c r="K110" t="str">
        <f t="shared" si="3"/>
        <v/>
      </c>
      <c r="M110" t="str">
        <f>IF(Sample_Periods!C132="","",Sample_Periods!C131)</f>
        <v/>
      </c>
      <c r="N110" t="str">
        <f>IF(M110="","",MAX(N$1:N109)+1)</f>
        <v/>
      </c>
      <c r="O110" t="str">
        <f t="shared" si="4"/>
        <v/>
      </c>
    </row>
    <row r="111" spans="9:15" x14ac:dyDescent="0.35">
      <c r="I111" t="str">
        <f>IF(Sampler_Information!C133="","",Sampler_Information!C133)</f>
        <v/>
      </c>
      <c r="J111" t="str">
        <f>IF(I111="","",MAX(J$1:J110)+1)</f>
        <v/>
      </c>
      <c r="K111" t="str">
        <f t="shared" si="3"/>
        <v/>
      </c>
      <c r="M111" t="str">
        <f>IF(Sample_Periods!C133="","",Sample_Periods!C132)</f>
        <v/>
      </c>
      <c r="N111" t="str">
        <f>IF(M111="","",MAX(N$1:N110)+1)</f>
        <v/>
      </c>
      <c r="O111" t="str">
        <f t="shared" si="4"/>
        <v/>
      </c>
    </row>
    <row r="112" spans="9:15" x14ac:dyDescent="0.35">
      <c r="I112" t="str">
        <f>IF(Sampler_Information!C134="","",Sampler_Information!C134)</f>
        <v/>
      </c>
      <c r="J112" t="str">
        <f>IF(I112="","",MAX(J$1:J111)+1)</f>
        <v/>
      </c>
      <c r="K112" t="str">
        <f t="shared" si="3"/>
        <v/>
      </c>
      <c r="M112" t="str">
        <f>IF(Sample_Periods!C134="","",Sample_Periods!C133)</f>
        <v/>
      </c>
      <c r="N112" t="str">
        <f>IF(M112="","",MAX(N$1:N111)+1)</f>
        <v/>
      </c>
      <c r="O112" t="str">
        <f t="shared" si="4"/>
        <v/>
      </c>
    </row>
    <row r="113" spans="9:15" x14ac:dyDescent="0.35">
      <c r="I113" t="str">
        <f>IF(Sampler_Information!C135="","",Sampler_Information!C135)</f>
        <v/>
      </c>
      <c r="J113" t="str">
        <f>IF(I113="","",MAX(J$1:J112)+1)</f>
        <v/>
      </c>
      <c r="K113" t="str">
        <f t="shared" si="3"/>
        <v/>
      </c>
      <c r="M113" t="str">
        <f>IF(Sample_Periods!C135="","",Sample_Periods!C134)</f>
        <v/>
      </c>
      <c r="N113" t="str">
        <f>IF(M113="","",MAX(N$1:N112)+1)</f>
        <v/>
      </c>
      <c r="O113" t="str">
        <f t="shared" si="4"/>
        <v/>
      </c>
    </row>
    <row r="114" spans="9:15" x14ac:dyDescent="0.35">
      <c r="I114" t="str">
        <f>IF(Sampler_Information!C136="","",Sampler_Information!C136)</f>
        <v/>
      </c>
      <c r="J114" t="str">
        <f>IF(I114="","",MAX(J$1:J113)+1)</f>
        <v/>
      </c>
      <c r="K114" t="str">
        <f t="shared" si="3"/>
        <v/>
      </c>
      <c r="M114" t="str">
        <f>IF(Sample_Periods!C136="","",Sample_Periods!C135)</f>
        <v/>
      </c>
      <c r="N114" t="str">
        <f>IF(M114="","",MAX(N$1:N113)+1)</f>
        <v/>
      </c>
      <c r="O114" t="str">
        <f t="shared" si="4"/>
        <v/>
      </c>
    </row>
    <row r="115" spans="9:15" x14ac:dyDescent="0.35">
      <c r="I115" t="str">
        <f>IF(Sampler_Information!C137="","",Sampler_Information!C137)</f>
        <v/>
      </c>
      <c r="J115" t="str">
        <f>IF(I115="","",MAX(J$1:J114)+1)</f>
        <v/>
      </c>
      <c r="K115" t="str">
        <f t="shared" si="3"/>
        <v/>
      </c>
      <c r="M115" t="str">
        <f>IF(Sample_Periods!C137="","",Sample_Periods!C136)</f>
        <v/>
      </c>
      <c r="N115" t="str">
        <f>IF(M115="","",MAX(N$1:N114)+1)</f>
        <v/>
      </c>
      <c r="O115" t="str">
        <f t="shared" si="4"/>
        <v/>
      </c>
    </row>
    <row r="116" spans="9:15" x14ac:dyDescent="0.35">
      <c r="I116" t="str">
        <f>IF(Sampler_Information!C138="","",Sampler_Information!C138)</f>
        <v/>
      </c>
      <c r="J116" t="str">
        <f>IF(I116="","",MAX(J$1:J115)+1)</f>
        <v/>
      </c>
      <c r="K116" t="str">
        <f t="shared" si="3"/>
        <v/>
      </c>
      <c r="M116" t="str">
        <f>IF(Sample_Periods!C138="","",Sample_Periods!C137)</f>
        <v/>
      </c>
      <c r="N116" t="str">
        <f>IF(M116="","",MAX(N$1:N115)+1)</f>
        <v/>
      </c>
      <c r="O116" t="str">
        <f t="shared" si="4"/>
        <v/>
      </c>
    </row>
    <row r="117" spans="9:15" x14ac:dyDescent="0.35">
      <c r="I117" t="str">
        <f>IF(Sampler_Information!C139="","",Sampler_Information!C139)</f>
        <v/>
      </c>
      <c r="J117" t="str">
        <f>IF(I117="","",MAX(J$1:J116)+1)</f>
        <v/>
      </c>
      <c r="K117" t="str">
        <f t="shared" si="3"/>
        <v/>
      </c>
      <c r="M117" t="str">
        <f>IF(Sample_Periods!C139="","",Sample_Periods!C138)</f>
        <v/>
      </c>
      <c r="N117" t="str">
        <f>IF(M117="","",MAX(N$1:N116)+1)</f>
        <v/>
      </c>
      <c r="O117" t="str">
        <f t="shared" si="4"/>
        <v/>
      </c>
    </row>
    <row r="118" spans="9:15" x14ac:dyDescent="0.35">
      <c r="I118" t="str">
        <f>IF(Sampler_Information!C140="","",Sampler_Information!C140)</f>
        <v/>
      </c>
      <c r="J118" t="str">
        <f>IF(I118="","",MAX(J$1:J117)+1)</f>
        <v/>
      </c>
      <c r="K118" t="str">
        <f t="shared" si="3"/>
        <v/>
      </c>
      <c r="M118" t="str">
        <f>IF(Sample_Periods!C140="","",Sample_Periods!C139)</f>
        <v/>
      </c>
      <c r="N118" t="str">
        <f>IF(M118="","",MAX(N$1:N117)+1)</f>
        <v/>
      </c>
      <c r="O118" t="str">
        <f t="shared" si="4"/>
        <v/>
      </c>
    </row>
    <row r="119" spans="9:15" x14ac:dyDescent="0.35">
      <c r="I119" t="str">
        <f>IF(Sampler_Information!C141="","",Sampler_Information!C141)</f>
        <v/>
      </c>
      <c r="J119" t="str">
        <f>IF(I119="","",MAX(J$1:J118)+1)</f>
        <v/>
      </c>
      <c r="K119" t="str">
        <f t="shared" si="3"/>
        <v/>
      </c>
      <c r="M119" t="str">
        <f>IF(Sample_Periods!C141="","",Sample_Periods!C140)</f>
        <v/>
      </c>
      <c r="N119" t="str">
        <f>IF(M119="","",MAX(N$1:N118)+1)</f>
        <v/>
      </c>
      <c r="O119" t="str">
        <f t="shared" si="4"/>
        <v/>
      </c>
    </row>
    <row r="120" spans="9:15" x14ac:dyDescent="0.35">
      <c r="I120" t="str">
        <f>IF(Sampler_Information!C142="","",Sampler_Information!C142)</f>
        <v/>
      </c>
      <c r="J120" t="str">
        <f>IF(I120="","",MAX(J$1:J119)+1)</f>
        <v/>
      </c>
      <c r="K120" t="str">
        <f t="shared" si="3"/>
        <v/>
      </c>
      <c r="M120" t="str">
        <f>IF(Sample_Periods!C142="","",Sample_Periods!C141)</f>
        <v/>
      </c>
      <c r="N120" t="str">
        <f>IF(M120="","",MAX(N$1:N119)+1)</f>
        <v/>
      </c>
      <c r="O120" t="str">
        <f t="shared" si="4"/>
        <v/>
      </c>
    </row>
    <row r="121" spans="9:15" x14ac:dyDescent="0.35">
      <c r="I121" t="str">
        <f>IF(Sampler_Information!C143="","",Sampler_Information!C143)</f>
        <v/>
      </c>
      <c r="J121" t="str">
        <f>IF(I121="","",MAX(J$1:J120)+1)</f>
        <v/>
      </c>
      <c r="K121" t="str">
        <f t="shared" si="3"/>
        <v/>
      </c>
      <c r="M121" t="str">
        <f>IF(Sample_Periods!C143="","",Sample_Periods!C142)</f>
        <v/>
      </c>
      <c r="N121" t="str">
        <f>IF(M121="","",MAX(N$1:N120)+1)</f>
        <v/>
      </c>
      <c r="O121" t="str">
        <f t="shared" si="4"/>
        <v/>
      </c>
    </row>
    <row r="122" spans="9:15" x14ac:dyDescent="0.35">
      <c r="I122" t="str">
        <f>IF(Sampler_Information!C144="","",Sampler_Information!C144)</f>
        <v/>
      </c>
      <c r="J122" t="str">
        <f>IF(I122="","",MAX(J$1:J121)+1)</f>
        <v/>
      </c>
      <c r="K122" t="str">
        <f t="shared" si="3"/>
        <v/>
      </c>
      <c r="M122" t="str">
        <f>IF(Sample_Periods!C144="","",Sample_Periods!C143)</f>
        <v/>
      </c>
      <c r="N122" t="str">
        <f>IF(M122="","",MAX(N$1:N121)+1)</f>
        <v/>
      </c>
      <c r="O122" t="str">
        <f t="shared" si="4"/>
        <v/>
      </c>
    </row>
    <row r="123" spans="9:15" x14ac:dyDescent="0.35">
      <c r="I123" t="str">
        <f>IF(Sampler_Information!C145="","",Sampler_Information!C145)</f>
        <v/>
      </c>
      <c r="J123" t="str">
        <f>IF(I123="","",MAX(J$1:J122)+1)</f>
        <v/>
      </c>
      <c r="K123" t="str">
        <f t="shared" si="3"/>
        <v/>
      </c>
      <c r="M123" t="str">
        <f>IF(Sample_Periods!C145="","",Sample_Periods!C144)</f>
        <v/>
      </c>
      <c r="N123" t="str">
        <f>IF(M123="","",MAX(N$1:N122)+1)</f>
        <v/>
      </c>
      <c r="O123" t="str">
        <f t="shared" si="4"/>
        <v/>
      </c>
    </row>
    <row r="124" spans="9:15" x14ac:dyDescent="0.35">
      <c r="I124" t="str">
        <f>IF(Sampler_Information!C146="","",Sampler_Information!C146)</f>
        <v/>
      </c>
      <c r="J124" t="str">
        <f>IF(I124="","",MAX(J$1:J123)+1)</f>
        <v/>
      </c>
      <c r="K124" t="str">
        <f t="shared" si="3"/>
        <v/>
      </c>
      <c r="M124" t="str">
        <f>IF(Sample_Periods!C146="","",Sample_Periods!C145)</f>
        <v/>
      </c>
      <c r="N124" t="str">
        <f>IF(M124="","",MAX(N$1:N123)+1)</f>
        <v/>
      </c>
      <c r="O124" t="str">
        <f t="shared" si="4"/>
        <v/>
      </c>
    </row>
    <row r="125" spans="9:15" x14ac:dyDescent="0.35">
      <c r="I125" t="str">
        <f>IF(Sampler_Information!C147="","",Sampler_Information!C147)</f>
        <v/>
      </c>
      <c r="J125" t="str">
        <f>IF(I125="","",MAX(J$1:J124)+1)</f>
        <v/>
      </c>
      <c r="K125" t="str">
        <f t="shared" si="3"/>
        <v/>
      </c>
      <c r="M125" t="str">
        <f>IF(Sample_Periods!C147="","",Sample_Periods!C146)</f>
        <v/>
      </c>
      <c r="N125" t="str">
        <f>IF(M125="","",MAX(N$1:N124)+1)</f>
        <v/>
      </c>
      <c r="O125" t="str">
        <f t="shared" si="4"/>
        <v/>
      </c>
    </row>
    <row r="126" spans="9:15" x14ac:dyDescent="0.35">
      <c r="I126" t="str">
        <f>IF(Sampler_Information!C148="","",Sampler_Information!C148)</f>
        <v/>
      </c>
      <c r="J126" t="str">
        <f>IF(I126="","",MAX(J$1:J125)+1)</f>
        <v/>
      </c>
      <c r="K126" t="str">
        <f t="shared" si="3"/>
        <v/>
      </c>
      <c r="M126" t="str">
        <f>IF(Sample_Periods!C148="","",Sample_Periods!C147)</f>
        <v/>
      </c>
      <c r="N126" t="str">
        <f>IF(M126="","",MAX(N$1:N125)+1)</f>
        <v/>
      </c>
      <c r="O126" t="str">
        <f t="shared" si="4"/>
        <v/>
      </c>
    </row>
    <row r="127" spans="9:15" x14ac:dyDescent="0.35">
      <c r="I127" t="str">
        <f>IF(Sampler_Information!C149="","",Sampler_Information!C149)</f>
        <v/>
      </c>
      <c r="J127" t="str">
        <f>IF(I127="","",MAX(J$1:J126)+1)</f>
        <v/>
      </c>
      <c r="K127" t="str">
        <f t="shared" si="3"/>
        <v/>
      </c>
      <c r="M127" t="str">
        <f>IF(Sample_Periods!C149="","",Sample_Periods!C148)</f>
        <v/>
      </c>
      <c r="N127" t="str">
        <f>IF(M127="","",MAX(N$1:N126)+1)</f>
        <v/>
      </c>
      <c r="O127" t="str">
        <f t="shared" si="4"/>
        <v/>
      </c>
    </row>
    <row r="128" spans="9:15" x14ac:dyDescent="0.35">
      <c r="I128" t="str">
        <f>IF(Sampler_Information!C150="","",Sampler_Information!C150)</f>
        <v/>
      </c>
      <c r="J128" t="str">
        <f>IF(I128="","",MAX(J$1:J127)+1)</f>
        <v/>
      </c>
      <c r="K128" t="str">
        <f t="shared" si="3"/>
        <v/>
      </c>
      <c r="M128" t="str">
        <f>IF(Sample_Periods!C150="","",Sample_Periods!C149)</f>
        <v/>
      </c>
      <c r="N128" t="str">
        <f>IF(M128="","",MAX(N$1:N127)+1)</f>
        <v/>
      </c>
      <c r="O128" t="str">
        <f t="shared" si="4"/>
        <v/>
      </c>
    </row>
    <row r="129" spans="9:15" x14ac:dyDescent="0.35">
      <c r="I129" t="str">
        <f>IF(Sampler_Information!C151="","",Sampler_Information!C151)</f>
        <v/>
      </c>
      <c r="J129" t="str">
        <f>IF(I129="","",MAX(J$1:J128)+1)</f>
        <v/>
      </c>
      <c r="K129" t="str">
        <f t="shared" si="3"/>
        <v/>
      </c>
      <c r="M129" t="str">
        <f>IF(Sample_Periods!C151="","",Sample_Periods!C150)</f>
        <v/>
      </c>
      <c r="N129" t="str">
        <f>IF(M129="","",MAX(N$1:N128)+1)</f>
        <v/>
      </c>
      <c r="O129" t="str">
        <f t="shared" si="4"/>
        <v/>
      </c>
    </row>
    <row r="130" spans="9:15" x14ac:dyDescent="0.35">
      <c r="I130" t="str">
        <f>IF(Sampler_Information!C152="","",Sampler_Information!C152)</f>
        <v/>
      </c>
      <c r="J130" t="str">
        <f>IF(I130="","",MAX(J$1:J129)+1)</f>
        <v/>
      </c>
      <c r="K130" t="str">
        <f t="shared" ref="K130:K193" si="5">+IFERROR(INDEX($I$2:$I$2101,MATCH(ROW()-ROW($K$1),$J$2:$J$2101,0)),"")</f>
        <v/>
      </c>
      <c r="M130" t="str">
        <f>IF(Sample_Periods!C152="","",Sample_Periods!C151)</f>
        <v/>
      </c>
      <c r="N130" t="str">
        <f>IF(M130="","",MAX(N$1:N129)+1)</f>
        <v/>
      </c>
      <c r="O130" t="str">
        <f t="shared" ref="O130:O193" si="6">+IFERROR(INDEX($M$2:$M$1430,MATCH(ROW()-ROW($N$1),$N$2:$N$1430,0)),"")</f>
        <v/>
      </c>
    </row>
    <row r="131" spans="9:15" x14ac:dyDescent="0.35">
      <c r="I131" t="str">
        <f>IF(Sampler_Information!C153="","",Sampler_Information!C153)</f>
        <v/>
      </c>
      <c r="J131" t="str">
        <f>IF(I131="","",MAX(J$1:J130)+1)</f>
        <v/>
      </c>
      <c r="K131" t="str">
        <f t="shared" si="5"/>
        <v/>
      </c>
      <c r="M131" t="str">
        <f>IF(Sample_Periods!C153="","",Sample_Periods!C152)</f>
        <v/>
      </c>
      <c r="N131" t="str">
        <f>IF(M131="","",MAX(N$1:N130)+1)</f>
        <v/>
      </c>
      <c r="O131" t="str">
        <f t="shared" si="6"/>
        <v/>
      </c>
    </row>
    <row r="132" spans="9:15" x14ac:dyDescent="0.35">
      <c r="I132" t="str">
        <f>IF(Sampler_Information!C154="","",Sampler_Information!C154)</f>
        <v/>
      </c>
      <c r="J132" t="str">
        <f>IF(I132="","",MAX(J$1:J131)+1)</f>
        <v/>
      </c>
      <c r="K132" t="str">
        <f t="shared" si="5"/>
        <v/>
      </c>
      <c r="M132" t="str">
        <f>IF(Sample_Periods!C154="","",Sample_Periods!C153)</f>
        <v/>
      </c>
      <c r="N132" t="str">
        <f>IF(M132="","",MAX(N$1:N131)+1)</f>
        <v/>
      </c>
      <c r="O132" t="str">
        <f t="shared" si="6"/>
        <v/>
      </c>
    </row>
    <row r="133" spans="9:15" x14ac:dyDescent="0.35">
      <c r="I133" t="str">
        <f>IF(Sampler_Information!C155="","",Sampler_Information!C155)</f>
        <v/>
      </c>
      <c r="J133" t="str">
        <f>IF(I133="","",MAX(J$1:J132)+1)</f>
        <v/>
      </c>
      <c r="K133" t="str">
        <f t="shared" si="5"/>
        <v/>
      </c>
      <c r="M133" t="str">
        <f>IF(Sample_Periods!C155="","",Sample_Periods!C154)</f>
        <v/>
      </c>
      <c r="N133" t="str">
        <f>IF(M133="","",MAX(N$1:N132)+1)</f>
        <v/>
      </c>
      <c r="O133" t="str">
        <f t="shared" si="6"/>
        <v/>
      </c>
    </row>
    <row r="134" spans="9:15" x14ac:dyDescent="0.35">
      <c r="I134" t="str">
        <f>IF(Sampler_Information!C156="","",Sampler_Information!C156)</f>
        <v/>
      </c>
      <c r="J134" t="str">
        <f>IF(I134="","",MAX(J$1:J133)+1)</f>
        <v/>
      </c>
      <c r="K134" t="str">
        <f t="shared" si="5"/>
        <v/>
      </c>
      <c r="M134" t="str">
        <f>IF(Sample_Periods!C156="","",Sample_Periods!C155)</f>
        <v/>
      </c>
      <c r="N134" t="str">
        <f>IF(M134="","",MAX(N$1:N133)+1)</f>
        <v/>
      </c>
      <c r="O134" t="str">
        <f t="shared" si="6"/>
        <v/>
      </c>
    </row>
    <row r="135" spans="9:15" x14ac:dyDescent="0.35">
      <c r="I135" t="str">
        <f>IF(Sampler_Information!C157="","",Sampler_Information!C157)</f>
        <v/>
      </c>
      <c r="J135" t="str">
        <f>IF(I135="","",MAX(J$1:J134)+1)</f>
        <v/>
      </c>
      <c r="K135" t="str">
        <f t="shared" si="5"/>
        <v/>
      </c>
      <c r="M135" t="str">
        <f>IF(Sample_Periods!C157="","",Sample_Periods!C156)</f>
        <v/>
      </c>
      <c r="N135" t="str">
        <f>IF(M135="","",MAX(N$1:N134)+1)</f>
        <v/>
      </c>
      <c r="O135" t="str">
        <f t="shared" si="6"/>
        <v/>
      </c>
    </row>
    <row r="136" spans="9:15" x14ac:dyDescent="0.35">
      <c r="I136" t="str">
        <f>IF(Sampler_Information!C158="","",Sampler_Information!C158)</f>
        <v/>
      </c>
      <c r="J136" t="str">
        <f>IF(I136="","",MAX(J$1:J135)+1)</f>
        <v/>
      </c>
      <c r="K136" t="str">
        <f t="shared" si="5"/>
        <v/>
      </c>
      <c r="M136" t="str">
        <f>IF(Sample_Periods!C158="","",Sample_Periods!C157)</f>
        <v/>
      </c>
      <c r="N136" t="str">
        <f>IF(M136="","",MAX(N$1:N135)+1)</f>
        <v/>
      </c>
      <c r="O136" t="str">
        <f t="shared" si="6"/>
        <v/>
      </c>
    </row>
    <row r="137" spans="9:15" x14ac:dyDescent="0.35">
      <c r="I137" t="str">
        <f>IF(Sampler_Information!C159="","",Sampler_Information!C159)</f>
        <v/>
      </c>
      <c r="J137" t="str">
        <f>IF(I137="","",MAX(J$1:J136)+1)</f>
        <v/>
      </c>
      <c r="K137" t="str">
        <f t="shared" si="5"/>
        <v/>
      </c>
      <c r="M137" t="str">
        <f>IF(Sample_Periods!C159="","",Sample_Periods!C158)</f>
        <v/>
      </c>
      <c r="N137" t="str">
        <f>IF(M137="","",MAX(N$1:N136)+1)</f>
        <v/>
      </c>
      <c r="O137" t="str">
        <f t="shared" si="6"/>
        <v/>
      </c>
    </row>
    <row r="138" spans="9:15" x14ac:dyDescent="0.35">
      <c r="I138" t="str">
        <f>IF(Sampler_Information!C160="","",Sampler_Information!C160)</f>
        <v/>
      </c>
      <c r="J138" t="str">
        <f>IF(I138="","",MAX(J$1:J137)+1)</f>
        <v/>
      </c>
      <c r="K138" t="str">
        <f t="shared" si="5"/>
        <v/>
      </c>
      <c r="M138" t="str">
        <f>IF(Sample_Periods!C160="","",Sample_Periods!C159)</f>
        <v/>
      </c>
      <c r="N138" t="str">
        <f>IF(M138="","",MAX(N$1:N137)+1)</f>
        <v/>
      </c>
      <c r="O138" t="str">
        <f t="shared" si="6"/>
        <v/>
      </c>
    </row>
    <row r="139" spans="9:15" x14ac:dyDescent="0.35">
      <c r="I139" t="str">
        <f>IF(Sampler_Information!C161="","",Sampler_Information!C161)</f>
        <v/>
      </c>
      <c r="J139" t="str">
        <f>IF(I139="","",MAX(J$1:J138)+1)</f>
        <v/>
      </c>
      <c r="K139" t="str">
        <f t="shared" si="5"/>
        <v/>
      </c>
      <c r="M139" t="str">
        <f>IF(Sample_Periods!C161="","",Sample_Periods!C160)</f>
        <v/>
      </c>
      <c r="N139" t="str">
        <f>IF(M139="","",MAX(N$1:N138)+1)</f>
        <v/>
      </c>
      <c r="O139" t="str">
        <f t="shared" si="6"/>
        <v/>
      </c>
    </row>
    <row r="140" spans="9:15" x14ac:dyDescent="0.35">
      <c r="I140" t="str">
        <f>IF(Sampler_Information!C162="","",Sampler_Information!C162)</f>
        <v/>
      </c>
      <c r="J140" t="str">
        <f>IF(I140="","",MAX(J$1:J139)+1)</f>
        <v/>
      </c>
      <c r="K140" t="str">
        <f t="shared" si="5"/>
        <v/>
      </c>
      <c r="M140" t="str">
        <f>IF(Sample_Periods!C162="","",Sample_Periods!C161)</f>
        <v/>
      </c>
      <c r="N140" t="str">
        <f>IF(M140="","",MAX(N$1:N139)+1)</f>
        <v/>
      </c>
      <c r="O140" t="str">
        <f t="shared" si="6"/>
        <v/>
      </c>
    </row>
    <row r="141" spans="9:15" x14ac:dyDescent="0.35">
      <c r="I141" t="str">
        <f>IF(Sampler_Information!C163="","",Sampler_Information!C163)</f>
        <v/>
      </c>
      <c r="J141" t="str">
        <f>IF(I141="","",MAX(J$1:J140)+1)</f>
        <v/>
      </c>
      <c r="K141" t="str">
        <f t="shared" si="5"/>
        <v/>
      </c>
      <c r="M141" t="str">
        <f>IF(Sample_Periods!C163="","",Sample_Periods!C162)</f>
        <v/>
      </c>
      <c r="N141" t="str">
        <f>IF(M141="","",MAX(N$1:N140)+1)</f>
        <v/>
      </c>
      <c r="O141" t="str">
        <f t="shared" si="6"/>
        <v/>
      </c>
    </row>
    <row r="142" spans="9:15" x14ac:dyDescent="0.35">
      <c r="I142" t="str">
        <f>IF(Sampler_Information!C164="","",Sampler_Information!C164)</f>
        <v/>
      </c>
      <c r="J142" t="str">
        <f>IF(I142="","",MAX(J$1:J141)+1)</f>
        <v/>
      </c>
      <c r="K142" t="str">
        <f t="shared" si="5"/>
        <v/>
      </c>
      <c r="M142" t="str">
        <f>IF(Sample_Periods!C164="","",Sample_Periods!C163)</f>
        <v/>
      </c>
      <c r="N142" t="str">
        <f>IF(M142="","",MAX(N$1:N141)+1)</f>
        <v/>
      </c>
      <c r="O142" t="str">
        <f t="shared" si="6"/>
        <v/>
      </c>
    </row>
    <row r="143" spans="9:15" x14ac:dyDescent="0.35">
      <c r="I143" t="str">
        <f>IF(Sampler_Information!C165="","",Sampler_Information!C165)</f>
        <v/>
      </c>
      <c r="J143" t="str">
        <f>IF(I143="","",MAX(J$1:J142)+1)</f>
        <v/>
      </c>
      <c r="K143" t="str">
        <f t="shared" si="5"/>
        <v/>
      </c>
      <c r="M143" t="str">
        <f>IF(Sample_Periods!C165="","",Sample_Periods!C164)</f>
        <v/>
      </c>
      <c r="N143" t="str">
        <f>IF(M143="","",MAX(N$1:N142)+1)</f>
        <v/>
      </c>
      <c r="O143" t="str">
        <f t="shared" si="6"/>
        <v/>
      </c>
    </row>
    <row r="144" spans="9:15" x14ac:dyDescent="0.35">
      <c r="I144" t="str">
        <f>IF(Sampler_Information!C166="","",Sampler_Information!C166)</f>
        <v/>
      </c>
      <c r="J144" t="str">
        <f>IF(I144="","",MAX(J$1:J143)+1)</f>
        <v/>
      </c>
      <c r="K144" t="str">
        <f t="shared" si="5"/>
        <v/>
      </c>
      <c r="M144" t="str">
        <f>IF(Sample_Periods!C166="","",Sample_Periods!C165)</f>
        <v/>
      </c>
      <c r="N144" t="str">
        <f>IF(M144="","",MAX(N$1:N143)+1)</f>
        <v/>
      </c>
      <c r="O144" t="str">
        <f t="shared" si="6"/>
        <v/>
      </c>
    </row>
    <row r="145" spans="9:15" x14ac:dyDescent="0.35">
      <c r="I145" t="str">
        <f>IF(Sampler_Information!C167="","",Sampler_Information!C167)</f>
        <v/>
      </c>
      <c r="J145" t="str">
        <f>IF(I145="","",MAX(J$1:J144)+1)</f>
        <v/>
      </c>
      <c r="K145" t="str">
        <f t="shared" si="5"/>
        <v/>
      </c>
      <c r="M145" t="str">
        <f>IF(Sample_Periods!C167="","",Sample_Periods!C166)</f>
        <v/>
      </c>
      <c r="N145" t="str">
        <f>IF(M145="","",MAX(N$1:N144)+1)</f>
        <v/>
      </c>
      <c r="O145" t="str">
        <f t="shared" si="6"/>
        <v/>
      </c>
    </row>
    <row r="146" spans="9:15" x14ac:dyDescent="0.35">
      <c r="I146" t="str">
        <f>IF(Sampler_Information!C168="","",Sampler_Information!C168)</f>
        <v/>
      </c>
      <c r="J146" t="str">
        <f>IF(I146="","",MAX(J$1:J145)+1)</f>
        <v/>
      </c>
      <c r="K146" t="str">
        <f t="shared" si="5"/>
        <v/>
      </c>
      <c r="M146" t="str">
        <f>IF(Sample_Periods!C168="","",Sample_Periods!C167)</f>
        <v/>
      </c>
      <c r="N146" t="str">
        <f>IF(M146="","",MAX(N$1:N145)+1)</f>
        <v/>
      </c>
      <c r="O146" t="str">
        <f t="shared" si="6"/>
        <v/>
      </c>
    </row>
    <row r="147" spans="9:15" x14ac:dyDescent="0.35">
      <c r="I147" t="str">
        <f>IF(Sampler_Information!C169="","",Sampler_Information!C169)</f>
        <v/>
      </c>
      <c r="J147" t="str">
        <f>IF(I147="","",MAX(J$1:J146)+1)</f>
        <v/>
      </c>
      <c r="K147" t="str">
        <f t="shared" si="5"/>
        <v/>
      </c>
      <c r="M147" t="str">
        <f>IF(Sample_Periods!C169="","",Sample_Periods!C168)</f>
        <v/>
      </c>
      <c r="N147" t="str">
        <f>IF(M147="","",MAX(N$1:N146)+1)</f>
        <v/>
      </c>
      <c r="O147" t="str">
        <f t="shared" si="6"/>
        <v/>
      </c>
    </row>
    <row r="148" spans="9:15" x14ac:dyDescent="0.35">
      <c r="I148" t="str">
        <f>IF(Sampler_Information!C170="","",Sampler_Information!C170)</f>
        <v/>
      </c>
      <c r="J148" t="str">
        <f>IF(I148="","",MAX(J$1:J147)+1)</f>
        <v/>
      </c>
      <c r="K148" t="str">
        <f t="shared" si="5"/>
        <v/>
      </c>
      <c r="M148" t="str">
        <f>IF(Sample_Periods!C170="","",Sample_Periods!C169)</f>
        <v/>
      </c>
      <c r="N148" t="str">
        <f>IF(M148="","",MAX(N$1:N147)+1)</f>
        <v/>
      </c>
      <c r="O148" t="str">
        <f t="shared" si="6"/>
        <v/>
      </c>
    </row>
    <row r="149" spans="9:15" x14ac:dyDescent="0.35">
      <c r="I149" t="str">
        <f>IF(Sampler_Information!C171="","",Sampler_Information!C171)</f>
        <v/>
      </c>
      <c r="J149" t="str">
        <f>IF(I149="","",MAX(J$1:J148)+1)</f>
        <v/>
      </c>
      <c r="K149" t="str">
        <f t="shared" si="5"/>
        <v/>
      </c>
      <c r="M149" t="str">
        <f>IF(Sample_Periods!C171="","",Sample_Periods!C170)</f>
        <v/>
      </c>
      <c r="N149" t="str">
        <f>IF(M149="","",MAX(N$1:N148)+1)</f>
        <v/>
      </c>
      <c r="O149" t="str">
        <f t="shared" si="6"/>
        <v/>
      </c>
    </row>
    <row r="150" spans="9:15" x14ac:dyDescent="0.35">
      <c r="I150" t="str">
        <f>IF(Sampler_Information!C172="","",Sampler_Information!C172)</f>
        <v/>
      </c>
      <c r="J150" t="str">
        <f>IF(I150="","",MAX(J$1:J149)+1)</f>
        <v/>
      </c>
      <c r="K150" t="str">
        <f t="shared" si="5"/>
        <v/>
      </c>
      <c r="M150" t="str">
        <f>IF(Sample_Periods!C172="","",Sample_Periods!C171)</f>
        <v/>
      </c>
      <c r="N150" t="str">
        <f>IF(M150="","",MAX(N$1:N149)+1)</f>
        <v/>
      </c>
      <c r="O150" t="str">
        <f t="shared" si="6"/>
        <v/>
      </c>
    </row>
    <row r="151" spans="9:15" x14ac:dyDescent="0.35">
      <c r="I151" t="str">
        <f>IF(Sampler_Information!C173="","",Sampler_Information!C173)</f>
        <v/>
      </c>
      <c r="J151" t="str">
        <f>IF(I151="","",MAX(J$1:J150)+1)</f>
        <v/>
      </c>
      <c r="K151" t="str">
        <f t="shared" si="5"/>
        <v/>
      </c>
      <c r="M151" t="str">
        <f>IF(Sample_Periods!C173="","",Sample_Periods!C172)</f>
        <v/>
      </c>
      <c r="N151" t="str">
        <f>IF(M151="","",MAX(N$1:N150)+1)</f>
        <v/>
      </c>
      <c r="O151" t="str">
        <f t="shared" si="6"/>
        <v/>
      </c>
    </row>
    <row r="152" spans="9:15" x14ac:dyDescent="0.35">
      <c r="I152" t="str">
        <f>IF(Sampler_Information!C174="","",Sampler_Information!C174)</f>
        <v/>
      </c>
      <c r="J152" t="str">
        <f>IF(I152="","",MAX(J$1:J151)+1)</f>
        <v/>
      </c>
      <c r="K152" t="str">
        <f t="shared" si="5"/>
        <v/>
      </c>
      <c r="M152" t="str">
        <f>IF(Sample_Periods!C174="","",Sample_Periods!C173)</f>
        <v/>
      </c>
      <c r="N152" t="str">
        <f>IF(M152="","",MAX(N$1:N151)+1)</f>
        <v/>
      </c>
      <c r="O152" t="str">
        <f t="shared" si="6"/>
        <v/>
      </c>
    </row>
    <row r="153" spans="9:15" x14ac:dyDescent="0.35">
      <c r="I153" t="str">
        <f>IF(Sampler_Information!C175="","",Sampler_Information!C175)</f>
        <v/>
      </c>
      <c r="J153" t="str">
        <f>IF(I153="","",MAX(J$1:J152)+1)</f>
        <v/>
      </c>
      <c r="K153" t="str">
        <f t="shared" si="5"/>
        <v/>
      </c>
      <c r="M153" t="str">
        <f>IF(Sample_Periods!C175="","",Sample_Periods!C174)</f>
        <v/>
      </c>
      <c r="N153" t="str">
        <f>IF(M153="","",MAX(N$1:N152)+1)</f>
        <v/>
      </c>
      <c r="O153" t="str">
        <f t="shared" si="6"/>
        <v/>
      </c>
    </row>
    <row r="154" spans="9:15" x14ac:dyDescent="0.35">
      <c r="I154" t="str">
        <f>IF(Sampler_Information!C176="","",Sampler_Information!C176)</f>
        <v/>
      </c>
      <c r="J154" t="str">
        <f>IF(I154="","",MAX(J$1:J153)+1)</f>
        <v/>
      </c>
      <c r="K154" t="str">
        <f t="shared" si="5"/>
        <v/>
      </c>
      <c r="M154" t="str">
        <f>IF(Sample_Periods!C176="","",Sample_Periods!C175)</f>
        <v/>
      </c>
      <c r="N154" t="str">
        <f>IF(M154="","",MAX(N$1:N153)+1)</f>
        <v/>
      </c>
      <c r="O154" t="str">
        <f t="shared" si="6"/>
        <v/>
      </c>
    </row>
    <row r="155" spans="9:15" x14ac:dyDescent="0.35">
      <c r="I155" t="str">
        <f>IF(Sampler_Information!C177="","",Sampler_Information!C177)</f>
        <v/>
      </c>
      <c r="J155" t="str">
        <f>IF(I155="","",MAX(J$1:J154)+1)</f>
        <v/>
      </c>
      <c r="K155" t="str">
        <f t="shared" si="5"/>
        <v/>
      </c>
      <c r="M155" t="str">
        <f>IF(Sample_Periods!C177="","",Sample_Periods!C176)</f>
        <v/>
      </c>
      <c r="N155" t="str">
        <f>IF(M155="","",MAX(N$1:N154)+1)</f>
        <v/>
      </c>
      <c r="O155" t="str">
        <f t="shared" si="6"/>
        <v/>
      </c>
    </row>
    <row r="156" spans="9:15" x14ac:dyDescent="0.35">
      <c r="I156" t="str">
        <f>IF(Sampler_Information!C178="","",Sampler_Information!C178)</f>
        <v/>
      </c>
      <c r="J156" t="str">
        <f>IF(I156="","",MAX(J$1:J155)+1)</f>
        <v/>
      </c>
      <c r="K156" t="str">
        <f t="shared" si="5"/>
        <v/>
      </c>
      <c r="M156" t="str">
        <f>IF(Sample_Periods!C178="","",Sample_Periods!C177)</f>
        <v/>
      </c>
      <c r="N156" t="str">
        <f>IF(M156="","",MAX(N$1:N155)+1)</f>
        <v/>
      </c>
      <c r="O156" t="str">
        <f t="shared" si="6"/>
        <v/>
      </c>
    </row>
    <row r="157" spans="9:15" x14ac:dyDescent="0.35">
      <c r="I157" t="str">
        <f>IF(Sampler_Information!C179="","",Sampler_Information!C179)</f>
        <v/>
      </c>
      <c r="J157" t="str">
        <f>IF(I157="","",MAX(J$1:J156)+1)</f>
        <v/>
      </c>
      <c r="K157" t="str">
        <f t="shared" si="5"/>
        <v/>
      </c>
      <c r="M157" t="str">
        <f>IF(Sample_Periods!C179="","",Sample_Periods!C178)</f>
        <v/>
      </c>
      <c r="N157" t="str">
        <f>IF(M157="","",MAX(N$1:N156)+1)</f>
        <v/>
      </c>
      <c r="O157" t="str">
        <f t="shared" si="6"/>
        <v/>
      </c>
    </row>
    <row r="158" spans="9:15" x14ac:dyDescent="0.35">
      <c r="I158" t="str">
        <f>IF(Sampler_Information!C180="","",Sampler_Information!C180)</f>
        <v/>
      </c>
      <c r="J158" t="str">
        <f>IF(I158="","",MAX(J$1:J157)+1)</f>
        <v/>
      </c>
      <c r="K158" t="str">
        <f t="shared" si="5"/>
        <v/>
      </c>
      <c r="M158" t="str">
        <f>IF(Sample_Periods!C180="","",Sample_Periods!C179)</f>
        <v/>
      </c>
      <c r="N158" t="str">
        <f>IF(M158="","",MAX(N$1:N157)+1)</f>
        <v/>
      </c>
      <c r="O158" t="str">
        <f t="shared" si="6"/>
        <v/>
      </c>
    </row>
    <row r="159" spans="9:15" x14ac:dyDescent="0.35">
      <c r="I159" t="str">
        <f>IF(Sampler_Information!C181="","",Sampler_Information!C181)</f>
        <v/>
      </c>
      <c r="J159" t="str">
        <f>IF(I159="","",MAX(J$1:J158)+1)</f>
        <v/>
      </c>
      <c r="K159" t="str">
        <f t="shared" si="5"/>
        <v/>
      </c>
      <c r="M159" t="str">
        <f>IF(Sample_Periods!C181="","",Sample_Periods!C180)</f>
        <v/>
      </c>
      <c r="N159" t="str">
        <f>IF(M159="","",MAX(N$1:N158)+1)</f>
        <v/>
      </c>
      <c r="O159" t="str">
        <f t="shared" si="6"/>
        <v/>
      </c>
    </row>
    <row r="160" spans="9:15" x14ac:dyDescent="0.35">
      <c r="I160" t="str">
        <f>IF(Sampler_Information!C182="","",Sampler_Information!C182)</f>
        <v/>
      </c>
      <c r="J160" t="str">
        <f>IF(I160="","",MAX(J$1:J159)+1)</f>
        <v/>
      </c>
      <c r="K160" t="str">
        <f t="shared" si="5"/>
        <v/>
      </c>
      <c r="M160" t="str">
        <f>IF(Sample_Periods!C182="","",Sample_Periods!C181)</f>
        <v/>
      </c>
      <c r="N160" t="str">
        <f>IF(M160="","",MAX(N$1:N159)+1)</f>
        <v/>
      </c>
      <c r="O160" t="str">
        <f t="shared" si="6"/>
        <v/>
      </c>
    </row>
    <row r="161" spans="9:15" x14ac:dyDescent="0.35">
      <c r="I161" t="str">
        <f>IF(Sampler_Information!C183="","",Sampler_Information!C183)</f>
        <v/>
      </c>
      <c r="J161" t="str">
        <f>IF(I161="","",MAX(J$1:J160)+1)</f>
        <v/>
      </c>
      <c r="K161" t="str">
        <f t="shared" si="5"/>
        <v/>
      </c>
      <c r="M161" t="str">
        <f>IF(Sample_Periods!C183="","",Sample_Periods!C182)</f>
        <v/>
      </c>
      <c r="N161" t="str">
        <f>IF(M161="","",MAX(N$1:N160)+1)</f>
        <v/>
      </c>
      <c r="O161" t="str">
        <f t="shared" si="6"/>
        <v/>
      </c>
    </row>
    <row r="162" spans="9:15" x14ac:dyDescent="0.35">
      <c r="I162" t="str">
        <f>IF(Sampler_Information!C184="","",Sampler_Information!C184)</f>
        <v/>
      </c>
      <c r="J162" t="str">
        <f>IF(I162="","",MAX(J$1:J161)+1)</f>
        <v/>
      </c>
      <c r="K162" t="str">
        <f t="shared" si="5"/>
        <v/>
      </c>
      <c r="M162" t="str">
        <f>IF(Sample_Periods!C184="","",Sample_Periods!C183)</f>
        <v/>
      </c>
      <c r="N162" t="str">
        <f>IF(M162="","",MAX(N$1:N161)+1)</f>
        <v/>
      </c>
      <c r="O162" t="str">
        <f t="shared" si="6"/>
        <v/>
      </c>
    </row>
    <row r="163" spans="9:15" x14ac:dyDescent="0.35">
      <c r="I163" t="str">
        <f>IF(Sampler_Information!C185="","",Sampler_Information!C185)</f>
        <v/>
      </c>
      <c r="J163" t="str">
        <f>IF(I163="","",MAX(J$1:J162)+1)</f>
        <v/>
      </c>
      <c r="K163" t="str">
        <f t="shared" si="5"/>
        <v/>
      </c>
      <c r="M163" t="str">
        <f>IF(Sample_Periods!C185="","",Sample_Periods!C184)</f>
        <v/>
      </c>
      <c r="N163" t="str">
        <f>IF(M163="","",MAX(N$1:N162)+1)</f>
        <v/>
      </c>
      <c r="O163" t="str">
        <f t="shared" si="6"/>
        <v/>
      </c>
    </row>
    <row r="164" spans="9:15" x14ac:dyDescent="0.35">
      <c r="I164" t="str">
        <f>IF(Sampler_Information!C186="","",Sampler_Information!C186)</f>
        <v/>
      </c>
      <c r="J164" t="str">
        <f>IF(I164="","",MAX(J$1:J163)+1)</f>
        <v/>
      </c>
      <c r="K164" t="str">
        <f t="shared" si="5"/>
        <v/>
      </c>
      <c r="M164" t="str">
        <f>IF(Sample_Periods!C186="","",Sample_Periods!C185)</f>
        <v/>
      </c>
      <c r="N164" t="str">
        <f>IF(M164="","",MAX(N$1:N163)+1)</f>
        <v/>
      </c>
      <c r="O164" t="str">
        <f t="shared" si="6"/>
        <v/>
      </c>
    </row>
    <row r="165" spans="9:15" x14ac:dyDescent="0.35">
      <c r="I165" t="str">
        <f>IF(Sampler_Information!C187="","",Sampler_Information!C187)</f>
        <v/>
      </c>
      <c r="J165" t="str">
        <f>IF(I165="","",MAX(J$1:J164)+1)</f>
        <v/>
      </c>
      <c r="K165" t="str">
        <f t="shared" si="5"/>
        <v/>
      </c>
      <c r="M165" t="str">
        <f>IF(Sample_Periods!C187="","",Sample_Periods!C186)</f>
        <v/>
      </c>
      <c r="N165" t="str">
        <f>IF(M165="","",MAX(N$1:N164)+1)</f>
        <v/>
      </c>
      <c r="O165" t="str">
        <f t="shared" si="6"/>
        <v/>
      </c>
    </row>
    <row r="166" spans="9:15" x14ac:dyDescent="0.35">
      <c r="I166" t="str">
        <f>IF(Sampler_Information!C188="","",Sampler_Information!C188)</f>
        <v/>
      </c>
      <c r="J166" t="str">
        <f>IF(I166="","",MAX(J$1:J165)+1)</f>
        <v/>
      </c>
      <c r="K166" t="str">
        <f t="shared" si="5"/>
        <v/>
      </c>
      <c r="M166" t="str">
        <f>IF(Sample_Periods!C188="","",Sample_Periods!C187)</f>
        <v/>
      </c>
      <c r="N166" t="str">
        <f>IF(M166="","",MAX(N$1:N165)+1)</f>
        <v/>
      </c>
      <c r="O166" t="str">
        <f t="shared" si="6"/>
        <v/>
      </c>
    </row>
    <row r="167" spans="9:15" x14ac:dyDescent="0.35">
      <c r="I167" t="str">
        <f>IF(Sampler_Information!C189="","",Sampler_Information!C189)</f>
        <v/>
      </c>
      <c r="J167" t="str">
        <f>IF(I167="","",MAX(J$1:J166)+1)</f>
        <v/>
      </c>
      <c r="K167" t="str">
        <f t="shared" si="5"/>
        <v/>
      </c>
      <c r="M167" t="str">
        <f>IF(Sample_Periods!C189="","",Sample_Periods!C188)</f>
        <v/>
      </c>
      <c r="N167" t="str">
        <f>IF(M167="","",MAX(N$1:N166)+1)</f>
        <v/>
      </c>
      <c r="O167" t="str">
        <f t="shared" si="6"/>
        <v/>
      </c>
    </row>
    <row r="168" spans="9:15" x14ac:dyDescent="0.35">
      <c r="I168" t="str">
        <f>IF(Sampler_Information!C190="","",Sampler_Information!C190)</f>
        <v/>
      </c>
      <c r="J168" t="str">
        <f>IF(I168="","",MAX(J$1:J167)+1)</f>
        <v/>
      </c>
      <c r="K168" t="str">
        <f t="shared" si="5"/>
        <v/>
      </c>
      <c r="M168" t="str">
        <f>IF(Sample_Periods!C190="","",Sample_Periods!C189)</f>
        <v/>
      </c>
      <c r="N168" t="str">
        <f>IF(M168="","",MAX(N$1:N167)+1)</f>
        <v/>
      </c>
      <c r="O168" t="str">
        <f t="shared" si="6"/>
        <v/>
      </c>
    </row>
    <row r="169" spans="9:15" x14ac:dyDescent="0.35">
      <c r="I169" t="str">
        <f>IF(Sampler_Information!C191="","",Sampler_Information!C191)</f>
        <v/>
      </c>
      <c r="J169" t="str">
        <f>IF(I169="","",MAX(J$1:J168)+1)</f>
        <v/>
      </c>
      <c r="K169" t="str">
        <f t="shared" si="5"/>
        <v/>
      </c>
      <c r="M169" t="str">
        <f>IF(Sample_Periods!C191="","",Sample_Periods!C190)</f>
        <v/>
      </c>
      <c r="N169" t="str">
        <f>IF(M169="","",MAX(N$1:N168)+1)</f>
        <v/>
      </c>
      <c r="O169" t="str">
        <f t="shared" si="6"/>
        <v/>
      </c>
    </row>
    <row r="170" spans="9:15" x14ac:dyDescent="0.35">
      <c r="I170" t="str">
        <f>IF(Sampler_Information!C192="","",Sampler_Information!C192)</f>
        <v/>
      </c>
      <c r="J170" t="str">
        <f>IF(I170="","",MAX(J$1:J169)+1)</f>
        <v/>
      </c>
      <c r="K170" t="str">
        <f t="shared" si="5"/>
        <v/>
      </c>
      <c r="M170" t="str">
        <f>IF(Sample_Periods!C192="","",Sample_Periods!C191)</f>
        <v/>
      </c>
      <c r="N170" t="str">
        <f>IF(M170="","",MAX(N$1:N169)+1)</f>
        <v/>
      </c>
      <c r="O170" t="str">
        <f t="shared" si="6"/>
        <v/>
      </c>
    </row>
    <row r="171" spans="9:15" x14ac:dyDescent="0.35">
      <c r="I171" t="str">
        <f>IF(Sampler_Information!C193="","",Sampler_Information!C193)</f>
        <v/>
      </c>
      <c r="J171" t="str">
        <f>IF(I171="","",MAX(J$1:J170)+1)</f>
        <v/>
      </c>
      <c r="K171" t="str">
        <f t="shared" si="5"/>
        <v/>
      </c>
      <c r="M171" t="str">
        <f>IF(Sample_Periods!C193="","",Sample_Periods!C192)</f>
        <v/>
      </c>
      <c r="N171" t="str">
        <f>IF(M171="","",MAX(N$1:N170)+1)</f>
        <v/>
      </c>
      <c r="O171" t="str">
        <f t="shared" si="6"/>
        <v/>
      </c>
    </row>
    <row r="172" spans="9:15" x14ac:dyDescent="0.35">
      <c r="I172" t="str">
        <f>IF(Sampler_Information!C194="","",Sampler_Information!C194)</f>
        <v/>
      </c>
      <c r="J172" t="str">
        <f>IF(I172="","",MAX(J$1:J171)+1)</f>
        <v/>
      </c>
      <c r="K172" t="str">
        <f t="shared" si="5"/>
        <v/>
      </c>
      <c r="M172" t="str">
        <f>IF(Sample_Periods!C194="","",Sample_Periods!C193)</f>
        <v/>
      </c>
      <c r="N172" t="str">
        <f>IF(M172="","",MAX(N$1:N171)+1)</f>
        <v/>
      </c>
      <c r="O172" t="str">
        <f t="shared" si="6"/>
        <v/>
      </c>
    </row>
    <row r="173" spans="9:15" x14ac:dyDescent="0.35">
      <c r="I173" t="str">
        <f>IF(Sampler_Information!C195="","",Sampler_Information!C195)</f>
        <v/>
      </c>
      <c r="J173" t="str">
        <f>IF(I173="","",MAX(J$1:J172)+1)</f>
        <v/>
      </c>
      <c r="K173" t="str">
        <f t="shared" si="5"/>
        <v/>
      </c>
      <c r="M173" t="str">
        <f>IF(Sample_Periods!C195="","",Sample_Periods!C194)</f>
        <v/>
      </c>
      <c r="N173" t="str">
        <f>IF(M173="","",MAX(N$1:N172)+1)</f>
        <v/>
      </c>
      <c r="O173" t="str">
        <f t="shared" si="6"/>
        <v/>
      </c>
    </row>
    <row r="174" spans="9:15" x14ac:dyDescent="0.35">
      <c r="I174" t="str">
        <f>IF(Sampler_Information!C196="","",Sampler_Information!C196)</f>
        <v/>
      </c>
      <c r="J174" t="str">
        <f>IF(I174="","",MAX(J$1:J173)+1)</f>
        <v/>
      </c>
      <c r="K174" t="str">
        <f t="shared" si="5"/>
        <v/>
      </c>
      <c r="M174" t="str">
        <f>IF(Sample_Periods!C196="","",Sample_Periods!C195)</f>
        <v/>
      </c>
      <c r="N174" t="str">
        <f>IF(M174="","",MAX(N$1:N173)+1)</f>
        <v/>
      </c>
      <c r="O174" t="str">
        <f t="shared" si="6"/>
        <v/>
      </c>
    </row>
    <row r="175" spans="9:15" x14ac:dyDescent="0.35">
      <c r="I175" t="str">
        <f>IF(Sampler_Information!C197="","",Sampler_Information!C197)</f>
        <v/>
      </c>
      <c r="J175" t="str">
        <f>IF(I175="","",MAX(J$1:J174)+1)</f>
        <v/>
      </c>
      <c r="K175" t="str">
        <f t="shared" si="5"/>
        <v/>
      </c>
      <c r="M175" t="str">
        <f>IF(Sample_Periods!C197="","",Sample_Periods!C196)</f>
        <v/>
      </c>
      <c r="N175" t="str">
        <f>IF(M175="","",MAX(N$1:N174)+1)</f>
        <v/>
      </c>
      <c r="O175" t="str">
        <f t="shared" si="6"/>
        <v/>
      </c>
    </row>
    <row r="176" spans="9:15" x14ac:dyDescent="0.35">
      <c r="I176" t="str">
        <f>IF(Sampler_Information!C198="","",Sampler_Information!C198)</f>
        <v/>
      </c>
      <c r="J176" t="str">
        <f>IF(I176="","",MAX(J$1:J175)+1)</f>
        <v/>
      </c>
      <c r="K176" t="str">
        <f t="shared" si="5"/>
        <v/>
      </c>
      <c r="M176" t="str">
        <f>IF(Sample_Periods!C198="","",Sample_Periods!C197)</f>
        <v/>
      </c>
      <c r="N176" t="str">
        <f>IF(M176="","",MAX(N$1:N175)+1)</f>
        <v/>
      </c>
      <c r="O176" t="str">
        <f t="shared" si="6"/>
        <v/>
      </c>
    </row>
    <row r="177" spans="9:15" x14ac:dyDescent="0.35">
      <c r="I177" t="str">
        <f>IF(Sampler_Information!C199="","",Sampler_Information!C199)</f>
        <v/>
      </c>
      <c r="J177" t="str">
        <f>IF(I177="","",MAX(J$1:J176)+1)</f>
        <v/>
      </c>
      <c r="K177" t="str">
        <f t="shared" si="5"/>
        <v/>
      </c>
      <c r="M177" t="str">
        <f>IF(Sample_Periods!C199="","",Sample_Periods!C198)</f>
        <v/>
      </c>
      <c r="N177" t="str">
        <f>IF(M177="","",MAX(N$1:N176)+1)</f>
        <v/>
      </c>
      <c r="O177" t="str">
        <f t="shared" si="6"/>
        <v/>
      </c>
    </row>
    <row r="178" spans="9:15" x14ac:dyDescent="0.35">
      <c r="I178" t="str">
        <f>IF(Sampler_Information!C200="","",Sampler_Information!C200)</f>
        <v/>
      </c>
      <c r="J178" t="str">
        <f>IF(I178="","",MAX(J$1:J177)+1)</f>
        <v/>
      </c>
      <c r="K178" t="str">
        <f t="shared" si="5"/>
        <v/>
      </c>
      <c r="M178" t="str">
        <f>IF(Sample_Periods!C200="","",Sample_Periods!C199)</f>
        <v/>
      </c>
      <c r="N178" t="str">
        <f>IF(M178="","",MAX(N$1:N177)+1)</f>
        <v/>
      </c>
      <c r="O178" t="str">
        <f t="shared" si="6"/>
        <v/>
      </c>
    </row>
    <row r="179" spans="9:15" x14ac:dyDescent="0.35">
      <c r="I179" t="str">
        <f>IF(Sampler_Information!C201="","",Sampler_Information!C201)</f>
        <v/>
      </c>
      <c r="J179" t="str">
        <f>IF(I179="","",MAX(J$1:J178)+1)</f>
        <v/>
      </c>
      <c r="K179" t="str">
        <f t="shared" si="5"/>
        <v/>
      </c>
      <c r="M179" t="str">
        <f>IF(Sample_Periods!C201="","",Sample_Periods!C200)</f>
        <v/>
      </c>
      <c r="N179" t="str">
        <f>IF(M179="","",MAX(N$1:N178)+1)</f>
        <v/>
      </c>
      <c r="O179" t="str">
        <f t="shared" si="6"/>
        <v/>
      </c>
    </row>
    <row r="180" spans="9:15" x14ac:dyDescent="0.35">
      <c r="I180" t="str">
        <f>IF(Sampler_Information!C202="","",Sampler_Information!C202)</f>
        <v/>
      </c>
      <c r="J180" t="str">
        <f>IF(I180="","",MAX(J$1:J179)+1)</f>
        <v/>
      </c>
      <c r="K180" t="str">
        <f t="shared" si="5"/>
        <v/>
      </c>
      <c r="M180" t="str">
        <f>IF(Sample_Periods!C202="","",Sample_Periods!C201)</f>
        <v/>
      </c>
      <c r="N180" t="str">
        <f>IF(M180="","",MAX(N$1:N179)+1)</f>
        <v/>
      </c>
      <c r="O180" t="str">
        <f t="shared" si="6"/>
        <v/>
      </c>
    </row>
    <row r="181" spans="9:15" x14ac:dyDescent="0.35">
      <c r="I181" t="str">
        <f>IF(Sampler_Information!C203="","",Sampler_Information!C203)</f>
        <v/>
      </c>
      <c r="J181" t="str">
        <f>IF(I181="","",MAX(J$1:J180)+1)</f>
        <v/>
      </c>
      <c r="K181" t="str">
        <f t="shared" si="5"/>
        <v/>
      </c>
      <c r="M181" t="str">
        <f>IF(Sample_Periods!C203="","",Sample_Periods!C202)</f>
        <v/>
      </c>
      <c r="N181" t="str">
        <f>IF(M181="","",MAX(N$1:N180)+1)</f>
        <v/>
      </c>
      <c r="O181" t="str">
        <f t="shared" si="6"/>
        <v/>
      </c>
    </row>
    <row r="182" spans="9:15" x14ac:dyDescent="0.35">
      <c r="I182" t="str">
        <f>IF(Sampler_Information!C204="","",Sampler_Information!C204)</f>
        <v/>
      </c>
      <c r="J182" t="str">
        <f>IF(I182="","",MAX(J$1:J181)+1)</f>
        <v/>
      </c>
      <c r="K182" t="str">
        <f t="shared" si="5"/>
        <v/>
      </c>
      <c r="M182" t="str">
        <f>IF(Sample_Periods!C204="","",Sample_Periods!C203)</f>
        <v/>
      </c>
      <c r="N182" t="str">
        <f>IF(M182="","",MAX(N$1:N181)+1)</f>
        <v/>
      </c>
      <c r="O182" t="str">
        <f t="shared" si="6"/>
        <v/>
      </c>
    </row>
    <row r="183" spans="9:15" x14ac:dyDescent="0.35">
      <c r="I183" t="str">
        <f>IF(Sampler_Information!C205="","",Sampler_Information!C205)</f>
        <v/>
      </c>
      <c r="J183" t="str">
        <f>IF(I183="","",MAX(J$1:J182)+1)</f>
        <v/>
      </c>
      <c r="K183" t="str">
        <f t="shared" si="5"/>
        <v/>
      </c>
      <c r="M183" t="str">
        <f>IF(Sample_Periods!C205="","",Sample_Periods!C204)</f>
        <v/>
      </c>
      <c r="N183" t="str">
        <f>IF(M183="","",MAX(N$1:N182)+1)</f>
        <v/>
      </c>
      <c r="O183" t="str">
        <f t="shared" si="6"/>
        <v/>
      </c>
    </row>
    <row r="184" spans="9:15" x14ac:dyDescent="0.35">
      <c r="I184" t="str">
        <f>IF(Sampler_Information!C206="","",Sampler_Information!C206)</f>
        <v/>
      </c>
      <c r="J184" t="str">
        <f>IF(I184="","",MAX(J$1:J183)+1)</f>
        <v/>
      </c>
      <c r="K184" t="str">
        <f t="shared" si="5"/>
        <v/>
      </c>
      <c r="M184" t="str">
        <f>IF(Sample_Periods!C206="","",Sample_Periods!C205)</f>
        <v/>
      </c>
      <c r="N184" t="str">
        <f>IF(M184="","",MAX(N$1:N183)+1)</f>
        <v/>
      </c>
      <c r="O184" t="str">
        <f t="shared" si="6"/>
        <v/>
      </c>
    </row>
    <row r="185" spans="9:15" x14ac:dyDescent="0.35">
      <c r="I185" t="str">
        <f>IF(Sampler_Information!C207="","",Sampler_Information!C207)</f>
        <v/>
      </c>
      <c r="J185" t="str">
        <f>IF(I185="","",MAX(J$1:J184)+1)</f>
        <v/>
      </c>
      <c r="K185" t="str">
        <f t="shared" si="5"/>
        <v/>
      </c>
      <c r="M185" t="str">
        <f>IF(Sample_Periods!C207="","",Sample_Periods!C206)</f>
        <v/>
      </c>
      <c r="N185" t="str">
        <f>IF(M185="","",MAX(N$1:N184)+1)</f>
        <v/>
      </c>
      <c r="O185" t="str">
        <f t="shared" si="6"/>
        <v/>
      </c>
    </row>
    <row r="186" spans="9:15" x14ac:dyDescent="0.35">
      <c r="I186" t="str">
        <f>IF(Sampler_Information!C208="","",Sampler_Information!C208)</f>
        <v/>
      </c>
      <c r="J186" t="str">
        <f>IF(I186="","",MAX(J$1:J185)+1)</f>
        <v/>
      </c>
      <c r="K186" t="str">
        <f t="shared" si="5"/>
        <v/>
      </c>
      <c r="M186" t="str">
        <f>IF(Sample_Periods!C208="","",Sample_Periods!C207)</f>
        <v/>
      </c>
      <c r="N186" t="str">
        <f>IF(M186="","",MAX(N$1:N185)+1)</f>
        <v/>
      </c>
      <c r="O186" t="str">
        <f t="shared" si="6"/>
        <v/>
      </c>
    </row>
    <row r="187" spans="9:15" x14ac:dyDescent="0.35">
      <c r="I187" t="str">
        <f>IF(Sampler_Information!C209="","",Sampler_Information!C209)</f>
        <v/>
      </c>
      <c r="J187" t="str">
        <f>IF(I187="","",MAX(J$1:J186)+1)</f>
        <v/>
      </c>
      <c r="K187" t="str">
        <f t="shared" si="5"/>
        <v/>
      </c>
      <c r="M187" t="str">
        <f>IF(Sample_Periods!C209="","",Sample_Periods!C208)</f>
        <v/>
      </c>
      <c r="N187" t="str">
        <f>IF(M187="","",MAX(N$1:N186)+1)</f>
        <v/>
      </c>
      <c r="O187" t="str">
        <f t="shared" si="6"/>
        <v/>
      </c>
    </row>
    <row r="188" spans="9:15" x14ac:dyDescent="0.35">
      <c r="I188" t="str">
        <f>IF(Sampler_Information!C210="","",Sampler_Information!C210)</f>
        <v/>
      </c>
      <c r="J188" t="str">
        <f>IF(I188="","",MAX(J$1:J187)+1)</f>
        <v/>
      </c>
      <c r="K188" t="str">
        <f t="shared" si="5"/>
        <v/>
      </c>
      <c r="M188" t="str">
        <f>IF(Sample_Periods!C210="","",Sample_Periods!C209)</f>
        <v/>
      </c>
      <c r="N188" t="str">
        <f>IF(M188="","",MAX(N$1:N187)+1)</f>
        <v/>
      </c>
      <c r="O188" t="str">
        <f t="shared" si="6"/>
        <v/>
      </c>
    </row>
    <row r="189" spans="9:15" x14ac:dyDescent="0.35">
      <c r="I189" t="str">
        <f>IF(Sampler_Information!C211="","",Sampler_Information!C211)</f>
        <v/>
      </c>
      <c r="J189" t="str">
        <f>IF(I189="","",MAX(J$1:J188)+1)</f>
        <v/>
      </c>
      <c r="K189" t="str">
        <f t="shared" si="5"/>
        <v/>
      </c>
      <c r="M189" t="str">
        <f>IF(Sample_Periods!C211="","",Sample_Periods!C210)</f>
        <v/>
      </c>
      <c r="N189" t="str">
        <f>IF(M189="","",MAX(N$1:N188)+1)</f>
        <v/>
      </c>
      <c r="O189" t="str">
        <f t="shared" si="6"/>
        <v/>
      </c>
    </row>
    <row r="190" spans="9:15" x14ac:dyDescent="0.35">
      <c r="I190" t="str">
        <f>IF(Sampler_Information!C212="","",Sampler_Information!C212)</f>
        <v/>
      </c>
      <c r="J190" t="str">
        <f>IF(I190="","",MAX(J$1:J189)+1)</f>
        <v/>
      </c>
      <c r="K190" t="str">
        <f t="shared" si="5"/>
        <v/>
      </c>
      <c r="M190" t="str">
        <f>IF(Sample_Periods!C212="","",Sample_Periods!C211)</f>
        <v/>
      </c>
      <c r="N190" t="str">
        <f>IF(M190="","",MAX(N$1:N189)+1)</f>
        <v/>
      </c>
      <c r="O190" t="str">
        <f t="shared" si="6"/>
        <v/>
      </c>
    </row>
    <row r="191" spans="9:15" x14ac:dyDescent="0.35">
      <c r="I191" t="str">
        <f>IF(Sampler_Information!C213="","",Sampler_Information!C213)</f>
        <v/>
      </c>
      <c r="J191" t="str">
        <f>IF(I191="","",MAX(J$1:J190)+1)</f>
        <v/>
      </c>
      <c r="K191" t="str">
        <f t="shared" si="5"/>
        <v/>
      </c>
      <c r="M191" t="str">
        <f>IF(Sample_Periods!C213="","",Sample_Periods!C212)</f>
        <v/>
      </c>
      <c r="N191" t="str">
        <f>IF(M191="","",MAX(N$1:N190)+1)</f>
        <v/>
      </c>
      <c r="O191" t="str">
        <f t="shared" si="6"/>
        <v/>
      </c>
    </row>
    <row r="192" spans="9:15" x14ac:dyDescent="0.35">
      <c r="I192" t="str">
        <f>IF(Sampler_Information!C214="","",Sampler_Information!C214)</f>
        <v/>
      </c>
      <c r="J192" t="str">
        <f>IF(I192="","",MAX(J$1:J191)+1)</f>
        <v/>
      </c>
      <c r="K192" t="str">
        <f t="shared" si="5"/>
        <v/>
      </c>
      <c r="M192" t="str">
        <f>IF(Sample_Periods!C214="","",Sample_Periods!C213)</f>
        <v/>
      </c>
      <c r="N192" t="str">
        <f>IF(M192="","",MAX(N$1:N191)+1)</f>
        <v/>
      </c>
      <c r="O192" t="str">
        <f t="shared" si="6"/>
        <v/>
      </c>
    </row>
    <row r="193" spans="9:15" x14ac:dyDescent="0.35">
      <c r="I193" t="str">
        <f>IF(Sampler_Information!C215="","",Sampler_Information!C215)</f>
        <v/>
      </c>
      <c r="J193" t="str">
        <f>IF(I193="","",MAX(J$1:J192)+1)</f>
        <v/>
      </c>
      <c r="K193" t="str">
        <f t="shared" si="5"/>
        <v/>
      </c>
      <c r="M193" t="str">
        <f>IF(Sample_Periods!C215="","",Sample_Periods!C214)</f>
        <v/>
      </c>
      <c r="N193" t="str">
        <f>IF(M193="","",MAX(N$1:N192)+1)</f>
        <v/>
      </c>
      <c r="O193" t="str">
        <f t="shared" si="6"/>
        <v/>
      </c>
    </row>
    <row r="194" spans="9:15" x14ac:dyDescent="0.35">
      <c r="I194" t="str">
        <f>IF(Sampler_Information!C216="","",Sampler_Information!C216)</f>
        <v/>
      </c>
      <c r="J194" t="str">
        <f>IF(I194="","",MAX(J$1:J193)+1)</f>
        <v/>
      </c>
      <c r="K194" t="str">
        <f t="shared" ref="K194:K257" si="7">+IFERROR(INDEX($I$2:$I$2101,MATCH(ROW()-ROW($K$1),$J$2:$J$2101,0)),"")</f>
        <v/>
      </c>
      <c r="M194" t="str">
        <f>IF(Sample_Periods!C216="","",Sample_Periods!C215)</f>
        <v/>
      </c>
      <c r="N194" t="str">
        <f>IF(M194="","",MAX(N$1:N193)+1)</f>
        <v/>
      </c>
      <c r="O194" t="str">
        <f t="shared" ref="O194:O257" si="8">+IFERROR(INDEX($M$2:$M$1430,MATCH(ROW()-ROW($N$1),$N$2:$N$1430,0)),"")</f>
        <v/>
      </c>
    </row>
    <row r="195" spans="9:15" x14ac:dyDescent="0.35">
      <c r="I195" t="str">
        <f>IF(Sampler_Information!C217="","",Sampler_Information!C217)</f>
        <v/>
      </c>
      <c r="J195" t="str">
        <f>IF(I195="","",MAX(J$1:J194)+1)</f>
        <v/>
      </c>
      <c r="K195" t="str">
        <f t="shared" si="7"/>
        <v/>
      </c>
      <c r="M195" t="str">
        <f>IF(Sample_Periods!C217="","",Sample_Periods!C216)</f>
        <v/>
      </c>
      <c r="N195" t="str">
        <f>IF(M195="","",MAX(N$1:N194)+1)</f>
        <v/>
      </c>
      <c r="O195" t="str">
        <f t="shared" si="8"/>
        <v/>
      </c>
    </row>
    <row r="196" spans="9:15" x14ac:dyDescent="0.35">
      <c r="I196" t="str">
        <f>IF(Sampler_Information!C218="","",Sampler_Information!C218)</f>
        <v/>
      </c>
      <c r="J196" t="str">
        <f>IF(I196="","",MAX(J$1:J195)+1)</f>
        <v/>
      </c>
      <c r="K196" t="str">
        <f t="shared" si="7"/>
        <v/>
      </c>
      <c r="M196" t="str">
        <f>IF(Sample_Periods!C218="","",Sample_Periods!C217)</f>
        <v/>
      </c>
      <c r="N196" t="str">
        <f>IF(M196="","",MAX(N$1:N195)+1)</f>
        <v/>
      </c>
      <c r="O196" t="str">
        <f t="shared" si="8"/>
        <v/>
      </c>
    </row>
    <row r="197" spans="9:15" x14ac:dyDescent="0.35">
      <c r="I197" t="str">
        <f>IF(Sampler_Information!C219="","",Sampler_Information!C219)</f>
        <v/>
      </c>
      <c r="J197" t="str">
        <f>IF(I197="","",MAX(J$1:J196)+1)</f>
        <v/>
      </c>
      <c r="K197" t="str">
        <f t="shared" si="7"/>
        <v/>
      </c>
      <c r="M197" t="str">
        <f>IF(Sample_Periods!C219="","",Sample_Periods!C218)</f>
        <v/>
      </c>
      <c r="N197" t="str">
        <f>IF(M197="","",MAX(N$1:N196)+1)</f>
        <v/>
      </c>
      <c r="O197" t="str">
        <f t="shared" si="8"/>
        <v/>
      </c>
    </row>
    <row r="198" spans="9:15" x14ac:dyDescent="0.35">
      <c r="I198" t="str">
        <f>IF(Sampler_Information!C220="","",Sampler_Information!C220)</f>
        <v/>
      </c>
      <c r="J198" t="str">
        <f>IF(I198="","",MAX(J$1:J197)+1)</f>
        <v/>
      </c>
      <c r="K198" t="str">
        <f t="shared" si="7"/>
        <v/>
      </c>
      <c r="M198" t="str">
        <f>IF(Sample_Periods!C220="","",Sample_Periods!C219)</f>
        <v/>
      </c>
      <c r="N198" t="str">
        <f>IF(M198="","",MAX(N$1:N197)+1)</f>
        <v/>
      </c>
      <c r="O198" t="str">
        <f t="shared" si="8"/>
        <v/>
      </c>
    </row>
    <row r="199" spans="9:15" x14ac:dyDescent="0.35">
      <c r="I199" t="str">
        <f>IF(Sampler_Information!C221="","",Sampler_Information!C221)</f>
        <v/>
      </c>
      <c r="J199" t="str">
        <f>IF(I199="","",MAX(J$1:J198)+1)</f>
        <v/>
      </c>
      <c r="K199" t="str">
        <f t="shared" si="7"/>
        <v/>
      </c>
      <c r="M199" t="str">
        <f>IF(Sample_Periods!C221="","",Sample_Periods!C220)</f>
        <v/>
      </c>
      <c r="N199" t="str">
        <f>IF(M199="","",MAX(N$1:N198)+1)</f>
        <v/>
      </c>
      <c r="O199" t="str">
        <f t="shared" si="8"/>
        <v/>
      </c>
    </row>
    <row r="200" spans="9:15" x14ac:dyDescent="0.35">
      <c r="I200" t="str">
        <f>IF(Sampler_Information!C222="","",Sampler_Information!C222)</f>
        <v/>
      </c>
      <c r="J200" t="str">
        <f>IF(I200="","",MAX(J$1:J199)+1)</f>
        <v/>
      </c>
      <c r="K200" t="str">
        <f t="shared" si="7"/>
        <v/>
      </c>
      <c r="M200" t="str">
        <f>IF(Sample_Periods!C222="","",Sample_Periods!C221)</f>
        <v/>
      </c>
      <c r="N200" t="str">
        <f>IF(M200="","",MAX(N$1:N199)+1)</f>
        <v/>
      </c>
      <c r="O200" t="str">
        <f t="shared" si="8"/>
        <v/>
      </c>
    </row>
    <row r="201" spans="9:15" x14ac:dyDescent="0.35">
      <c r="I201" t="str">
        <f>IF(Sampler_Information!C223="","",Sampler_Information!C223)</f>
        <v/>
      </c>
      <c r="J201" t="str">
        <f>IF(I201="","",MAX(J$1:J200)+1)</f>
        <v/>
      </c>
      <c r="K201" t="str">
        <f t="shared" si="7"/>
        <v/>
      </c>
      <c r="M201" t="str">
        <f>IF(Sample_Periods!C223="","",Sample_Periods!C222)</f>
        <v/>
      </c>
      <c r="N201" t="str">
        <f>IF(M201="","",MAX(N$1:N200)+1)</f>
        <v/>
      </c>
      <c r="O201" t="str">
        <f t="shared" si="8"/>
        <v/>
      </c>
    </row>
    <row r="202" spans="9:15" x14ac:dyDescent="0.35">
      <c r="I202" t="str">
        <f>IF(Sampler_Information!C224="","",Sampler_Information!C224)</f>
        <v/>
      </c>
      <c r="J202" t="str">
        <f>IF(I202="","",MAX(J$1:J201)+1)</f>
        <v/>
      </c>
      <c r="K202" t="str">
        <f t="shared" si="7"/>
        <v/>
      </c>
      <c r="M202" t="str">
        <f>IF(Sample_Periods!C224="","",Sample_Periods!C223)</f>
        <v/>
      </c>
      <c r="N202" t="str">
        <f>IF(M202="","",MAX(N$1:N201)+1)</f>
        <v/>
      </c>
      <c r="O202" t="str">
        <f t="shared" si="8"/>
        <v/>
      </c>
    </row>
    <row r="203" spans="9:15" x14ac:dyDescent="0.35">
      <c r="I203" t="str">
        <f>IF(Sampler_Information!C225="","",Sampler_Information!C225)</f>
        <v/>
      </c>
      <c r="J203" t="str">
        <f>IF(I203="","",MAX(J$1:J202)+1)</f>
        <v/>
      </c>
      <c r="K203" t="str">
        <f t="shared" si="7"/>
        <v/>
      </c>
      <c r="M203" t="str">
        <f>IF(Sample_Periods!C225="","",Sample_Periods!C224)</f>
        <v/>
      </c>
      <c r="N203" t="str">
        <f>IF(M203="","",MAX(N$1:N202)+1)</f>
        <v/>
      </c>
      <c r="O203" t="str">
        <f t="shared" si="8"/>
        <v/>
      </c>
    </row>
    <row r="204" spans="9:15" x14ac:dyDescent="0.35">
      <c r="I204" t="str">
        <f>IF(Sampler_Information!C226="","",Sampler_Information!C226)</f>
        <v/>
      </c>
      <c r="J204" t="str">
        <f>IF(I204="","",MAX(J$1:J203)+1)</f>
        <v/>
      </c>
      <c r="K204" t="str">
        <f t="shared" si="7"/>
        <v/>
      </c>
      <c r="M204" t="str">
        <f>IF(Sample_Periods!C226="","",Sample_Periods!C225)</f>
        <v/>
      </c>
      <c r="N204" t="str">
        <f>IF(M204="","",MAX(N$1:N203)+1)</f>
        <v/>
      </c>
      <c r="O204" t="str">
        <f t="shared" si="8"/>
        <v/>
      </c>
    </row>
    <row r="205" spans="9:15" x14ac:dyDescent="0.35">
      <c r="I205" t="str">
        <f>IF(Sampler_Information!C227="","",Sampler_Information!C227)</f>
        <v/>
      </c>
      <c r="J205" t="str">
        <f>IF(I205="","",MAX(J$1:J204)+1)</f>
        <v/>
      </c>
      <c r="K205" t="str">
        <f t="shared" si="7"/>
        <v/>
      </c>
      <c r="M205" t="str">
        <f>IF(Sample_Periods!C227="","",Sample_Periods!C226)</f>
        <v/>
      </c>
      <c r="N205" t="str">
        <f>IF(M205="","",MAX(N$1:N204)+1)</f>
        <v/>
      </c>
      <c r="O205" t="str">
        <f t="shared" si="8"/>
        <v/>
      </c>
    </row>
    <row r="206" spans="9:15" x14ac:dyDescent="0.35">
      <c r="I206" t="str">
        <f>IF(Sampler_Information!C228="","",Sampler_Information!C228)</f>
        <v/>
      </c>
      <c r="J206" t="str">
        <f>IF(I206="","",MAX(J$1:J205)+1)</f>
        <v/>
      </c>
      <c r="K206" t="str">
        <f t="shared" si="7"/>
        <v/>
      </c>
      <c r="M206" t="str">
        <f>IF(Sample_Periods!C228="","",Sample_Periods!C227)</f>
        <v/>
      </c>
      <c r="N206" t="str">
        <f>IF(M206="","",MAX(N$1:N205)+1)</f>
        <v/>
      </c>
      <c r="O206" t="str">
        <f t="shared" si="8"/>
        <v/>
      </c>
    </row>
    <row r="207" spans="9:15" x14ac:dyDescent="0.35">
      <c r="I207" t="str">
        <f>IF(Sampler_Information!C229="","",Sampler_Information!C229)</f>
        <v/>
      </c>
      <c r="J207" t="str">
        <f>IF(I207="","",MAX(J$1:J206)+1)</f>
        <v/>
      </c>
      <c r="K207" t="str">
        <f t="shared" si="7"/>
        <v/>
      </c>
      <c r="M207" t="str">
        <f>IF(Sample_Periods!C229="","",Sample_Periods!C228)</f>
        <v/>
      </c>
      <c r="N207" t="str">
        <f>IF(M207="","",MAX(N$1:N206)+1)</f>
        <v/>
      </c>
      <c r="O207" t="str">
        <f t="shared" si="8"/>
        <v/>
      </c>
    </row>
    <row r="208" spans="9:15" x14ac:dyDescent="0.35">
      <c r="I208" t="str">
        <f>IF(Sampler_Information!C230="","",Sampler_Information!C230)</f>
        <v/>
      </c>
      <c r="J208" t="str">
        <f>IF(I208="","",MAX(J$1:J207)+1)</f>
        <v/>
      </c>
      <c r="K208" t="str">
        <f t="shared" si="7"/>
        <v/>
      </c>
      <c r="M208" t="str">
        <f>IF(Sample_Periods!C230="","",Sample_Periods!C229)</f>
        <v/>
      </c>
      <c r="N208" t="str">
        <f>IF(M208="","",MAX(N$1:N207)+1)</f>
        <v/>
      </c>
      <c r="O208" t="str">
        <f t="shared" si="8"/>
        <v/>
      </c>
    </row>
    <row r="209" spans="9:15" x14ac:dyDescent="0.35">
      <c r="I209" t="str">
        <f>IF(Sampler_Information!C231="","",Sampler_Information!C231)</f>
        <v/>
      </c>
      <c r="J209" t="str">
        <f>IF(I209="","",MAX(J$1:J208)+1)</f>
        <v/>
      </c>
      <c r="K209" t="str">
        <f t="shared" si="7"/>
        <v/>
      </c>
      <c r="M209" t="str">
        <f>IF(Sample_Periods!C231="","",Sample_Periods!C230)</f>
        <v/>
      </c>
      <c r="N209" t="str">
        <f>IF(M209="","",MAX(N$1:N208)+1)</f>
        <v/>
      </c>
      <c r="O209" t="str">
        <f t="shared" si="8"/>
        <v/>
      </c>
    </row>
    <row r="210" spans="9:15" x14ac:dyDescent="0.35">
      <c r="I210" t="str">
        <f>IF(Sampler_Information!C232="","",Sampler_Information!C232)</f>
        <v/>
      </c>
      <c r="J210" t="str">
        <f>IF(I210="","",MAX(J$1:J209)+1)</f>
        <v/>
      </c>
      <c r="K210" t="str">
        <f t="shared" si="7"/>
        <v/>
      </c>
      <c r="M210" t="str">
        <f>IF(Sample_Periods!C232="","",Sample_Periods!C231)</f>
        <v/>
      </c>
      <c r="N210" t="str">
        <f>IF(M210="","",MAX(N$1:N209)+1)</f>
        <v/>
      </c>
      <c r="O210" t="str">
        <f t="shared" si="8"/>
        <v/>
      </c>
    </row>
    <row r="211" spans="9:15" x14ac:dyDescent="0.35">
      <c r="I211" t="str">
        <f>IF(Sampler_Information!C233="","",Sampler_Information!C233)</f>
        <v/>
      </c>
      <c r="J211" t="str">
        <f>IF(I211="","",MAX(J$1:J210)+1)</f>
        <v/>
      </c>
      <c r="K211" t="str">
        <f t="shared" si="7"/>
        <v/>
      </c>
      <c r="M211" t="str">
        <f>IF(Sample_Periods!C233="","",Sample_Periods!C232)</f>
        <v/>
      </c>
      <c r="N211" t="str">
        <f>IF(M211="","",MAX(N$1:N210)+1)</f>
        <v/>
      </c>
      <c r="O211" t="str">
        <f t="shared" si="8"/>
        <v/>
      </c>
    </row>
    <row r="212" spans="9:15" x14ac:dyDescent="0.35">
      <c r="I212" t="str">
        <f>IF(Sampler_Information!C234="","",Sampler_Information!C234)</f>
        <v/>
      </c>
      <c r="J212" t="str">
        <f>IF(I212="","",MAX(J$1:J211)+1)</f>
        <v/>
      </c>
      <c r="K212" t="str">
        <f t="shared" si="7"/>
        <v/>
      </c>
      <c r="M212" t="str">
        <f>IF(Sample_Periods!C234="","",Sample_Periods!C233)</f>
        <v/>
      </c>
      <c r="N212" t="str">
        <f>IF(M212="","",MAX(N$1:N211)+1)</f>
        <v/>
      </c>
      <c r="O212" t="str">
        <f t="shared" si="8"/>
        <v/>
      </c>
    </row>
    <row r="213" spans="9:15" x14ac:dyDescent="0.35">
      <c r="I213" t="str">
        <f>IF(Sampler_Information!C235="","",Sampler_Information!C235)</f>
        <v/>
      </c>
      <c r="J213" t="str">
        <f>IF(I213="","",MAX(J$1:J212)+1)</f>
        <v/>
      </c>
      <c r="K213" t="str">
        <f t="shared" si="7"/>
        <v/>
      </c>
      <c r="M213" t="str">
        <f>IF(Sample_Periods!C235="","",Sample_Periods!C234)</f>
        <v/>
      </c>
      <c r="N213" t="str">
        <f>IF(M213="","",MAX(N$1:N212)+1)</f>
        <v/>
      </c>
      <c r="O213" t="str">
        <f t="shared" si="8"/>
        <v/>
      </c>
    </row>
    <row r="214" spans="9:15" x14ac:dyDescent="0.35">
      <c r="I214" t="str">
        <f>IF(Sampler_Information!C236="","",Sampler_Information!C236)</f>
        <v/>
      </c>
      <c r="J214" t="str">
        <f>IF(I214="","",MAX(J$1:J213)+1)</f>
        <v/>
      </c>
      <c r="K214" t="str">
        <f t="shared" si="7"/>
        <v/>
      </c>
      <c r="M214" t="str">
        <f>IF(Sample_Periods!C236="","",Sample_Periods!C235)</f>
        <v/>
      </c>
      <c r="N214" t="str">
        <f>IF(M214="","",MAX(N$1:N213)+1)</f>
        <v/>
      </c>
      <c r="O214" t="str">
        <f t="shared" si="8"/>
        <v/>
      </c>
    </row>
    <row r="215" spans="9:15" x14ac:dyDescent="0.35">
      <c r="I215" t="str">
        <f>IF(Sampler_Information!C237="","",Sampler_Information!C237)</f>
        <v/>
      </c>
      <c r="J215" t="str">
        <f>IF(I215="","",MAX(J$1:J214)+1)</f>
        <v/>
      </c>
      <c r="K215" t="str">
        <f t="shared" si="7"/>
        <v/>
      </c>
      <c r="M215" t="str">
        <f>IF(Sample_Periods!C237="","",Sample_Periods!C236)</f>
        <v/>
      </c>
      <c r="N215" t="str">
        <f>IF(M215="","",MAX(N$1:N214)+1)</f>
        <v/>
      </c>
      <c r="O215" t="str">
        <f t="shared" si="8"/>
        <v/>
      </c>
    </row>
    <row r="216" spans="9:15" x14ac:dyDescent="0.35">
      <c r="I216" t="str">
        <f>IF(Sampler_Information!C238="","",Sampler_Information!C238)</f>
        <v/>
      </c>
      <c r="J216" t="str">
        <f>IF(I216="","",MAX(J$1:J215)+1)</f>
        <v/>
      </c>
      <c r="K216" t="str">
        <f t="shared" si="7"/>
        <v/>
      </c>
      <c r="M216" t="str">
        <f>IF(Sample_Periods!C238="","",Sample_Periods!C237)</f>
        <v/>
      </c>
      <c r="N216" t="str">
        <f>IF(M216="","",MAX(N$1:N215)+1)</f>
        <v/>
      </c>
      <c r="O216" t="str">
        <f t="shared" si="8"/>
        <v/>
      </c>
    </row>
    <row r="217" spans="9:15" x14ac:dyDescent="0.35">
      <c r="I217" t="str">
        <f>IF(Sampler_Information!C239="","",Sampler_Information!C239)</f>
        <v/>
      </c>
      <c r="J217" t="str">
        <f>IF(I217="","",MAX(J$1:J216)+1)</f>
        <v/>
      </c>
      <c r="K217" t="str">
        <f t="shared" si="7"/>
        <v/>
      </c>
      <c r="M217" t="str">
        <f>IF(Sample_Periods!C239="","",Sample_Periods!C238)</f>
        <v/>
      </c>
      <c r="N217" t="str">
        <f>IF(M217="","",MAX(N$1:N216)+1)</f>
        <v/>
      </c>
      <c r="O217" t="str">
        <f t="shared" si="8"/>
        <v/>
      </c>
    </row>
    <row r="218" spans="9:15" x14ac:dyDescent="0.35">
      <c r="I218" t="str">
        <f>IF(Sampler_Information!C240="","",Sampler_Information!C240)</f>
        <v/>
      </c>
      <c r="J218" t="str">
        <f>IF(I218="","",MAX(J$1:J217)+1)</f>
        <v/>
      </c>
      <c r="K218" t="str">
        <f t="shared" si="7"/>
        <v/>
      </c>
      <c r="M218" t="str">
        <f>IF(Sample_Periods!C240="","",Sample_Periods!C239)</f>
        <v/>
      </c>
      <c r="N218" t="str">
        <f>IF(M218="","",MAX(N$1:N217)+1)</f>
        <v/>
      </c>
      <c r="O218" t="str">
        <f t="shared" si="8"/>
        <v/>
      </c>
    </row>
    <row r="219" spans="9:15" x14ac:dyDescent="0.35">
      <c r="I219" t="str">
        <f>IF(Sampler_Information!C241="","",Sampler_Information!C241)</f>
        <v/>
      </c>
      <c r="J219" t="str">
        <f>IF(I219="","",MAX(J$1:J218)+1)</f>
        <v/>
      </c>
      <c r="K219" t="str">
        <f t="shared" si="7"/>
        <v/>
      </c>
      <c r="M219" t="str">
        <f>IF(Sample_Periods!C241="","",Sample_Periods!C240)</f>
        <v/>
      </c>
      <c r="N219" t="str">
        <f>IF(M219="","",MAX(N$1:N218)+1)</f>
        <v/>
      </c>
      <c r="O219" t="str">
        <f t="shared" si="8"/>
        <v/>
      </c>
    </row>
    <row r="220" spans="9:15" x14ac:dyDescent="0.35">
      <c r="I220" t="str">
        <f>IF(Sampler_Information!C242="","",Sampler_Information!C242)</f>
        <v/>
      </c>
      <c r="J220" t="str">
        <f>IF(I220="","",MAX(J$1:J219)+1)</f>
        <v/>
      </c>
      <c r="K220" t="str">
        <f t="shared" si="7"/>
        <v/>
      </c>
      <c r="M220" t="str">
        <f>IF(Sample_Periods!C242="","",Sample_Periods!C241)</f>
        <v/>
      </c>
      <c r="N220" t="str">
        <f>IF(M220="","",MAX(N$1:N219)+1)</f>
        <v/>
      </c>
      <c r="O220" t="str">
        <f t="shared" si="8"/>
        <v/>
      </c>
    </row>
    <row r="221" spans="9:15" x14ac:dyDescent="0.35">
      <c r="I221" t="str">
        <f>IF(Sampler_Information!C243="","",Sampler_Information!C243)</f>
        <v/>
      </c>
      <c r="J221" t="str">
        <f>IF(I221="","",MAX(J$1:J220)+1)</f>
        <v/>
      </c>
      <c r="K221" t="str">
        <f t="shared" si="7"/>
        <v/>
      </c>
      <c r="M221" t="str">
        <f>IF(Sample_Periods!C243="","",Sample_Periods!C242)</f>
        <v/>
      </c>
      <c r="N221" t="str">
        <f>IF(M221="","",MAX(N$1:N220)+1)</f>
        <v/>
      </c>
      <c r="O221" t="str">
        <f t="shared" si="8"/>
        <v/>
      </c>
    </row>
    <row r="222" spans="9:15" x14ac:dyDescent="0.35">
      <c r="I222" t="str">
        <f>IF(Sampler_Information!C244="","",Sampler_Information!C244)</f>
        <v/>
      </c>
      <c r="J222" t="str">
        <f>IF(I222="","",MAX(J$1:J221)+1)</f>
        <v/>
      </c>
      <c r="K222" t="str">
        <f t="shared" si="7"/>
        <v/>
      </c>
      <c r="M222" t="str">
        <f>IF(Sample_Periods!C244="","",Sample_Periods!C243)</f>
        <v/>
      </c>
      <c r="N222" t="str">
        <f>IF(M222="","",MAX(N$1:N221)+1)</f>
        <v/>
      </c>
      <c r="O222" t="str">
        <f t="shared" si="8"/>
        <v/>
      </c>
    </row>
    <row r="223" spans="9:15" x14ac:dyDescent="0.35">
      <c r="I223" t="str">
        <f>IF(Sampler_Information!C245="","",Sampler_Information!C245)</f>
        <v/>
      </c>
      <c r="J223" t="str">
        <f>IF(I223="","",MAX(J$1:J222)+1)</f>
        <v/>
      </c>
      <c r="K223" t="str">
        <f t="shared" si="7"/>
        <v/>
      </c>
      <c r="M223" t="str">
        <f>IF(Sample_Periods!C245="","",Sample_Periods!C244)</f>
        <v/>
      </c>
      <c r="N223" t="str">
        <f>IF(M223="","",MAX(N$1:N222)+1)</f>
        <v/>
      </c>
      <c r="O223" t="str">
        <f t="shared" si="8"/>
        <v/>
      </c>
    </row>
    <row r="224" spans="9:15" x14ac:dyDescent="0.35">
      <c r="I224" t="str">
        <f>IF(Sampler_Information!C246="","",Sampler_Information!C246)</f>
        <v/>
      </c>
      <c r="J224" t="str">
        <f>IF(I224="","",MAX(J$1:J223)+1)</f>
        <v/>
      </c>
      <c r="K224" t="str">
        <f t="shared" si="7"/>
        <v/>
      </c>
      <c r="M224" t="str">
        <f>IF(Sample_Periods!C246="","",Sample_Periods!C245)</f>
        <v/>
      </c>
      <c r="N224" t="str">
        <f>IF(M224="","",MAX(N$1:N223)+1)</f>
        <v/>
      </c>
      <c r="O224" t="str">
        <f t="shared" si="8"/>
        <v/>
      </c>
    </row>
    <row r="225" spans="9:15" x14ac:dyDescent="0.35">
      <c r="I225" t="str">
        <f>IF(Sampler_Information!C247="","",Sampler_Information!C247)</f>
        <v/>
      </c>
      <c r="J225" t="str">
        <f>IF(I225="","",MAX(J$1:J224)+1)</f>
        <v/>
      </c>
      <c r="K225" t="str">
        <f t="shared" si="7"/>
        <v/>
      </c>
      <c r="M225" t="str">
        <f>IF(Sample_Periods!C247="","",Sample_Periods!C246)</f>
        <v/>
      </c>
      <c r="N225" t="str">
        <f>IF(M225="","",MAX(N$1:N224)+1)</f>
        <v/>
      </c>
      <c r="O225" t="str">
        <f t="shared" si="8"/>
        <v/>
      </c>
    </row>
    <row r="226" spans="9:15" x14ac:dyDescent="0.35">
      <c r="I226" t="str">
        <f>IF(Sampler_Information!C248="","",Sampler_Information!C248)</f>
        <v/>
      </c>
      <c r="J226" t="str">
        <f>IF(I226="","",MAX(J$1:J225)+1)</f>
        <v/>
      </c>
      <c r="K226" t="str">
        <f t="shared" si="7"/>
        <v/>
      </c>
      <c r="M226" t="str">
        <f>IF(Sample_Periods!C248="","",Sample_Periods!C247)</f>
        <v/>
      </c>
      <c r="N226" t="str">
        <f>IF(M226="","",MAX(N$1:N225)+1)</f>
        <v/>
      </c>
      <c r="O226" t="str">
        <f t="shared" si="8"/>
        <v/>
      </c>
    </row>
    <row r="227" spans="9:15" x14ac:dyDescent="0.35">
      <c r="I227" t="str">
        <f>IF(Sampler_Information!C249="","",Sampler_Information!C249)</f>
        <v/>
      </c>
      <c r="J227" t="str">
        <f>IF(I227="","",MAX(J$1:J226)+1)</f>
        <v/>
      </c>
      <c r="K227" t="str">
        <f t="shared" si="7"/>
        <v/>
      </c>
      <c r="M227" t="str">
        <f>IF(Sample_Periods!C249="","",Sample_Periods!C248)</f>
        <v/>
      </c>
      <c r="N227" t="str">
        <f>IF(M227="","",MAX(N$1:N226)+1)</f>
        <v/>
      </c>
      <c r="O227" t="str">
        <f t="shared" si="8"/>
        <v/>
      </c>
    </row>
    <row r="228" spans="9:15" x14ac:dyDescent="0.35">
      <c r="I228" t="str">
        <f>IF(Sampler_Information!C250="","",Sampler_Information!C250)</f>
        <v/>
      </c>
      <c r="J228" t="str">
        <f>IF(I228="","",MAX(J$1:J227)+1)</f>
        <v/>
      </c>
      <c r="K228" t="str">
        <f t="shared" si="7"/>
        <v/>
      </c>
      <c r="M228" t="str">
        <f>IF(Sample_Periods!C250="","",Sample_Periods!C249)</f>
        <v/>
      </c>
      <c r="N228" t="str">
        <f>IF(M228="","",MAX(N$1:N227)+1)</f>
        <v/>
      </c>
      <c r="O228" t="str">
        <f t="shared" si="8"/>
        <v/>
      </c>
    </row>
    <row r="229" spans="9:15" x14ac:dyDescent="0.35">
      <c r="I229" t="str">
        <f>IF(Sampler_Information!C251="","",Sampler_Information!C251)</f>
        <v/>
      </c>
      <c r="J229" t="str">
        <f>IF(I229="","",MAX(J$1:J228)+1)</f>
        <v/>
      </c>
      <c r="K229" t="str">
        <f t="shared" si="7"/>
        <v/>
      </c>
      <c r="M229" t="str">
        <f>IF(Sample_Periods!C251="","",Sample_Periods!C250)</f>
        <v/>
      </c>
      <c r="N229" t="str">
        <f>IF(M229="","",MAX(N$1:N228)+1)</f>
        <v/>
      </c>
      <c r="O229" t="str">
        <f t="shared" si="8"/>
        <v/>
      </c>
    </row>
    <row r="230" spans="9:15" x14ac:dyDescent="0.35">
      <c r="I230" t="str">
        <f>IF(Sampler_Information!C252="","",Sampler_Information!C252)</f>
        <v/>
      </c>
      <c r="J230" t="str">
        <f>IF(I230="","",MAX(J$1:J229)+1)</f>
        <v/>
      </c>
      <c r="K230" t="str">
        <f t="shared" si="7"/>
        <v/>
      </c>
      <c r="M230" t="str">
        <f>IF(Sample_Periods!C252="","",Sample_Periods!C251)</f>
        <v/>
      </c>
      <c r="N230" t="str">
        <f>IF(M230="","",MAX(N$1:N229)+1)</f>
        <v/>
      </c>
      <c r="O230" t="str">
        <f t="shared" si="8"/>
        <v/>
      </c>
    </row>
    <row r="231" spans="9:15" x14ac:dyDescent="0.35">
      <c r="I231" t="str">
        <f>IF(Sampler_Information!C253="","",Sampler_Information!C253)</f>
        <v/>
      </c>
      <c r="J231" t="str">
        <f>IF(I231="","",MAX(J$1:J230)+1)</f>
        <v/>
      </c>
      <c r="K231" t="str">
        <f t="shared" si="7"/>
        <v/>
      </c>
      <c r="M231" t="str">
        <f>IF(Sample_Periods!C253="","",Sample_Periods!C252)</f>
        <v/>
      </c>
      <c r="N231" t="str">
        <f>IF(M231="","",MAX(N$1:N230)+1)</f>
        <v/>
      </c>
      <c r="O231" t="str">
        <f t="shared" si="8"/>
        <v/>
      </c>
    </row>
    <row r="232" spans="9:15" x14ac:dyDescent="0.35">
      <c r="I232" t="str">
        <f>IF(Sampler_Information!C254="","",Sampler_Information!C254)</f>
        <v/>
      </c>
      <c r="J232" t="str">
        <f>IF(I232="","",MAX(J$1:J231)+1)</f>
        <v/>
      </c>
      <c r="K232" t="str">
        <f t="shared" si="7"/>
        <v/>
      </c>
      <c r="M232" t="str">
        <f>IF(Sample_Periods!C254="","",Sample_Periods!C253)</f>
        <v/>
      </c>
      <c r="N232" t="str">
        <f>IF(M232="","",MAX(N$1:N231)+1)</f>
        <v/>
      </c>
      <c r="O232" t="str">
        <f t="shared" si="8"/>
        <v/>
      </c>
    </row>
    <row r="233" spans="9:15" x14ac:dyDescent="0.35">
      <c r="I233" t="str">
        <f>IF(Sampler_Information!C255="","",Sampler_Information!C255)</f>
        <v/>
      </c>
      <c r="J233" t="str">
        <f>IF(I233="","",MAX(J$1:J232)+1)</f>
        <v/>
      </c>
      <c r="K233" t="str">
        <f t="shared" si="7"/>
        <v/>
      </c>
      <c r="M233" t="str">
        <f>IF(Sample_Periods!C255="","",Sample_Periods!C254)</f>
        <v/>
      </c>
      <c r="N233" t="str">
        <f>IF(M233="","",MAX(N$1:N232)+1)</f>
        <v/>
      </c>
      <c r="O233" t="str">
        <f t="shared" si="8"/>
        <v/>
      </c>
    </row>
    <row r="234" spans="9:15" x14ac:dyDescent="0.35">
      <c r="I234" t="str">
        <f>IF(Sampler_Information!C256="","",Sampler_Information!C256)</f>
        <v/>
      </c>
      <c r="J234" t="str">
        <f>IF(I234="","",MAX(J$1:J233)+1)</f>
        <v/>
      </c>
      <c r="K234" t="str">
        <f t="shared" si="7"/>
        <v/>
      </c>
      <c r="M234" t="str">
        <f>IF(Sample_Periods!C256="","",Sample_Periods!C255)</f>
        <v/>
      </c>
      <c r="N234" t="str">
        <f>IF(M234="","",MAX(N$1:N233)+1)</f>
        <v/>
      </c>
      <c r="O234" t="str">
        <f t="shared" si="8"/>
        <v/>
      </c>
    </row>
    <row r="235" spans="9:15" x14ac:dyDescent="0.35">
      <c r="I235" t="str">
        <f>IF(Sampler_Information!C257="","",Sampler_Information!C257)</f>
        <v/>
      </c>
      <c r="J235" t="str">
        <f>IF(I235="","",MAX(J$1:J234)+1)</f>
        <v/>
      </c>
      <c r="K235" t="str">
        <f t="shared" si="7"/>
        <v/>
      </c>
      <c r="M235" t="str">
        <f>IF(Sample_Periods!C257="","",Sample_Periods!C256)</f>
        <v/>
      </c>
      <c r="N235" t="str">
        <f>IF(M235="","",MAX(N$1:N234)+1)</f>
        <v/>
      </c>
      <c r="O235" t="str">
        <f t="shared" si="8"/>
        <v/>
      </c>
    </row>
    <row r="236" spans="9:15" x14ac:dyDescent="0.35">
      <c r="I236" t="str">
        <f>IF(Sampler_Information!C258="","",Sampler_Information!C258)</f>
        <v/>
      </c>
      <c r="J236" t="str">
        <f>IF(I236="","",MAX(J$1:J235)+1)</f>
        <v/>
      </c>
      <c r="K236" t="str">
        <f t="shared" si="7"/>
        <v/>
      </c>
      <c r="M236" t="str">
        <f>IF(Sample_Periods!C258="","",Sample_Periods!C257)</f>
        <v/>
      </c>
      <c r="N236" t="str">
        <f>IF(M236="","",MAX(N$1:N235)+1)</f>
        <v/>
      </c>
      <c r="O236" t="str">
        <f t="shared" si="8"/>
        <v/>
      </c>
    </row>
    <row r="237" spans="9:15" x14ac:dyDescent="0.35">
      <c r="I237" t="str">
        <f>IF(Sampler_Information!C259="","",Sampler_Information!C259)</f>
        <v/>
      </c>
      <c r="J237" t="str">
        <f>IF(I237="","",MAX(J$1:J236)+1)</f>
        <v/>
      </c>
      <c r="K237" t="str">
        <f t="shared" si="7"/>
        <v/>
      </c>
      <c r="M237" t="str">
        <f>IF(Sample_Periods!C259="","",Sample_Periods!C258)</f>
        <v/>
      </c>
      <c r="N237" t="str">
        <f>IF(M237="","",MAX(N$1:N236)+1)</f>
        <v/>
      </c>
      <c r="O237" t="str">
        <f t="shared" si="8"/>
        <v/>
      </c>
    </row>
    <row r="238" spans="9:15" x14ac:dyDescent="0.35">
      <c r="I238" t="str">
        <f>IF(Sampler_Information!C260="","",Sampler_Information!C260)</f>
        <v/>
      </c>
      <c r="J238" t="str">
        <f>IF(I238="","",MAX(J$1:J237)+1)</f>
        <v/>
      </c>
      <c r="K238" t="str">
        <f t="shared" si="7"/>
        <v/>
      </c>
      <c r="M238" t="str">
        <f>IF(Sample_Periods!C260="","",Sample_Periods!C259)</f>
        <v/>
      </c>
      <c r="N238" t="str">
        <f>IF(M238="","",MAX(N$1:N237)+1)</f>
        <v/>
      </c>
      <c r="O238" t="str">
        <f t="shared" si="8"/>
        <v/>
      </c>
    </row>
    <row r="239" spans="9:15" x14ac:dyDescent="0.35">
      <c r="I239" t="str">
        <f>IF(Sampler_Information!C261="","",Sampler_Information!C261)</f>
        <v/>
      </c>
      <c r="J239" t="str">
        <f>IF(I239="","",MAX(J$1:J238)+1)</f>
        <v/>
      </c>
      <c r="K239" t="str">
        <f t="shared" si="7"/>
        <v/>
      </c>
      <c r="M239" t="str">
        <f>IF(Sample_Periods!C261="","",Sample_Periods!C260)</f>
        <v/>
      </c>
      <c r="N239" t="str">
        <f>IF(M239="","",MAX(N$1:N238)+1)</f>
        <v/>
      </c>
      <c r="O239" t="str">
        <f t="shared" si="8"/>
        <v/>
      </c>
    </row>
    <row r="240" spans="9:15" x14ac:dyDescent="0.35">
      <c r="I240" t="str">
        <f>IF(Sampler_Information!C262="","",Sampler_Information!C262)</f>
        <v/>
      </c>
      <c r="J240" t="str">
        <f>IF(I240="","",MAX(J$1:J239)+1)</f>
        <v/>
      </c>
      <c r="K240" t="str">
        <f t="shared" si="7"/>
        <v/>
      </c>
      <c r="M240" t="str">
        <f>IF(Sample_Periods!C262="","",Sample_Periods!C261)</f>
        <v/>
      </c>
      <c r="N240" t="str">
        <f>IF(M240="","",MAX(N$1:N239)+1)</f>
        <v/>
      </c>
      <c r="O240" t="str">
        <f t="shared" si="8"/>
        <v/>
      </c>
    </row>
    <row r="241" spans="9:15" x14ac:dyDescent="0.35">
      <c r="I241" t="str">
        <f>IF(Sampler_Information!C263="","",Sampler_Information!C263)</f>
        <v/>
      </c>
      <c r="J241" t="str">
        <f>IF(I241="","",MAX(J$1:J240)+1)</f>
        <v/>
      </c>
      <c r="K241" t="str">
        <f t="shared" si="7"/>
        <v/>
      </c>
      <c r="M241" t="str">
        <f>IF(Sample_Periods!C263="","",Sample_Periods!C262)</f>
        <v/>
      </c>
      <c r="N241" t="str">
        <f>IF(M241="","",MAX(N$1:N240)+1)</f>
        <v/>
      </c>
      <c r="O241" t="str">
        <f t="shared" si="8"/>
        <v/>
      </c>
    </row>
    <row r="242" spans="9:15" x14ac:dyDescent="0.35">
      <c r="I242" t="str">
        <f>IF(Sampler_Information!C264="","",Sampler_Information!C264)</f>
        <v/>
      </c>
      <c r="J242" t="str">
        <f>IF(I242="","",MAX(J$1:J241)+1)</f>
        <v/>
      </c>
      <c r="K242" t="str">
        <f t="shared" si="7"/>
        <v/>
      </c>
      <c r="M242" t="str">
        <f>IF(Sample_Periods!C264="","",Sample_Periods!C263)</f>
        <v/>
      </c>
      <c r="N242" t="str">
        <f>IF(M242="","",MAX(N$1:N241)+1)</f>
        <v/>
      </c>
      <c r="O242" t="str">
        <f t="shared" si="8"/>
        <v/>
      </c>
    </row>
    <row r="243" spans="9:15" x14ac:dyDescent="0.35">
      <c r="I243" t="str">
        <f>IF(Sampler_Information!C265="","",Sampler_Information!C265)</f>
        <v/>
      </c>
      <c r="J243" t="str">
        <f>IF(I243="","",MAX(J$1:J242)+1)</f>
        <v/>
      </c>
      <c r="K243" t="str">
        <f t="shared" si="7"/>
        <v/>
      </c>
      <c r="M243" t="str">
        <f>IF(Sample_Periods!C265="","",Sample_Periods!C264)</f>
        <v/>
      </c>
      <c r="N243" t="str">
        <f>IF(M243="","",MAX(N$1:N242)+1)</f>
        <v/>
      </c>
      <c r="O243" t="str">
        <f t="shared" si="8"/>
        <v/>
      </c>
    </row>
    <row r="244" spans="9:15" x14ac:dyDescent="0.35">
      <c r="I244" t="str">
        <f>IF(Sampler_Information!C266="","",Sampler_Information!C266)</f>
        <v/>
      </c>
      <c r="J244" t="str">
        <f>IF(I244="","",MAX(J$1:J243)+1)</f>
        <v/>
      </c>
      <c r="K244" t="str">
        <f t="shared" si="7"/>
        <v/>
      </c>
      <c r="M244" t="str">
        <f>IF(Sample_Periods!C266="","",Sample_Periods!C265)</f>
        <v/>
      </c>
      <c r="N244" t="str">
        <f>IF(M244="","",MAX(N$1:N243)+1)</f>
        <v/>
      </c>
      <c r="O244" t="str">
        <f t="shared" si="8"/>
        <v/>
      </c>
    </row>
    <row r="245" spans="9:15" x14ac:dyDescent="0.35">
      <c r="I245" t="str">
        <f>IF(Sampler_Information!C267="","",Sampler_Information!C267)</f>
        <v/>
      </c>
      <c r="J245" t="str">
        <f>IF(I245="","",MAX(J$1:J244)+1)</f>
        <v/>
      </c>
      <c r="K245" t="str">
        <f t="shared" si="7"/>
        <v/>
      </c>
      <c r="M245" t="str">
        <f>IF(Sample_Periods!C267="","",Sample_Periods!C266)</f>
        <v/>
      </c>
      <c r="N245" t="str">
        <f>IF(M245="","",MAX(N$1:N244)+1)</f>
        <v/>
      </c>
      <c r="O245" t="str">
        <f t="shared" si="8"/>
        <v/>
      </c>
    </row>
    <row r="246" spans="9:15" x14ac:dyDescent="0.35">
      <c r="I246" t="str">
        <f>IF(Sampler_Information!C268="","",Sampler_Information!C268)</f>
        <v/>
      </c>
      <c r="J246" t="str">
        <f>IF(I246="","",MAX(J$1:J245)+1)</f>
        <v/>
      </c>
      <c r="K246" t="str">
        <f t="shared" si="7"/>
        <v/>
      </c>
      <c r="M246" t="str">
        <f>IF(Sample_Periods!C268="","",Sample_Periods!C267)</f>
        <v/>
      </c>
      <c r="N246" t="str">
        <f>IF(M246="","",MAX(N$1:N245)+1)</f>
        <v/>
      </c>
      <c r="O246" t="str">
        <f t="shared" si="8"/>
        <v/>
      </c>
    </row>
    <row r="247" spans="9:15" x14ac:dyDescent="0.35">
      <c r="I247" t="str">
        <f>IF(Sampler_Information!C269="","",Sampler_Information!C269)</f>
        <v/>
      </c>
      <c r="J247" t="str">
        <f>IF(I247="","",MAX(J$1:J246)+1)</f>
        <v/>
      </c>
      <c r="K247" t="str">
        <f t="shared" si="7"/>
        <v/>
      </c>
      <c r="M247" t="str">
        <f>IF(Sample_Periods!C269="","",Sample_Periods!C268)</f>
        <v/>
      </c>
      <c r="N247" t="str">
        <f>IF(M247="","",MAX(N$1:N246)+1)</f>
        <v/>
      </c>
      <c r="O247" t="str">
        <f t="shared" si="8"/>
        <v/>
      </c>
    </row>
    <row r="248" spans="9:15" x14ac:dyDescent="0.35">
      <c r="I248" t="str">
        <f>IF(Sampler_Information!C270="","",Sampler_Information!C270)</f>
        <v/>
      </c>
      <c r="J248" t="str">
        <f>IF(I248="","",MAX(J$1:J247)+1)</f>
        <v/>
      </c>
      <c r="K248" t="str">
        <f t="shared" si="7"/>
        <v/>
      </c>
      <c r="M248" t="str">
        <f>IF(Sample_Periods!C270="","",Sample_Periods!C269)</f>
        <v/>
      </c>
      <c r="N248" t="str">
        <f>IF(M248="","",MAX(N$1:N247)+1)</f>
        <v/>
      </c>
      <c r="O248" t="str">
        <f t="shared" si="8"/>
        <v/>
      </c>
    </row>
    <row r="249" spans="9:15" x14ac:dyDescent="0.35">
      <c r="I249" t="str">
        <f>IF(Sampler_Information!C271="","",Sampler_Information!C271)</f>
        <v/>
      </c>
      <c r="J249" t="str">
        <f>IF(I249="","",MAX(J$1:J248)+1)</f>
        <v/>
      </c>
      <c r="K249" t="str">
        <f t="shared" si="7"/>
        <v/>
      </c>
      <c r="M249" t="str">
        <f>IF(Sample_Periods!C271="","",Sample_Periods!C270)</f>
        <v/>
      </c>
      <c r="N249" t="str">
        <f>IF(M249="","",MAX(N$1:N248)+1)</f>
        <v/>
      </c>
      <c r="O249" t="str">
        <f t="shared" si="8"/>
        <v/>
      </c>
    </row>
    <row r="250" spans="9:15" x14ac:dyDescent="0.35">
      <c r="I250" t="str">
        <f>IF(Sampler_Information!C272="","",Sampler_Information!C272)</f>
        <v/>
      </c>
      <c r="J250" t="str">
        <f>IF(I250="","",MAX(J$1:J249)+1)</f>
        <v/>
      </c>
      <c r="K250" t="str">
        <f t="shared" si="7"/>
        <v/>
      </c>
      <c r="M250" t="str">
        <f>IF(Sample_Periods!C272="","",Sample_Periods!C271)</f>
        <v/>
      </c>
      <c r="N250" t="str">
        <f>IF(M250="","",MAX(N$1:N249)+1)</f>
        <v/>
      </c>
      <c r="O250" t="str">
        <f t="shared" si="8"/>
        <v/>
      </c>
    </row>
    <row r="251" spans="9:15" x14ac:dyDescent="0.35">
      <c r="I251" t="str">
        <f>IF(Sampler_Information!C273="","",Sampler_Information!C273)</f>
        <v/>
      </c>
      <c r="J251" t="str">
        <f>IF(I251="","",MAX(J$1:J250)+1)</f>
        <v/>
      </c>
      <c r="K251" t="str">
        <f t="shared" si="7"/>
        <v/>
      </c>
      <c r="M251" t="str">
        <f>IF(Sample_Periods!C273="","",Sample_Periods!C272)</f>
        <v/>
      </c>
      <c r="N251" t="str">
        <f>IF(M251="","",MAX(N$1:N250)+1)</f>
        <v/>
      </c>
      <c r="O251" t="str">
        <f t="shared" si="8"/>
        <v/>
      </c>
    </row>
    <row r="252" spans="9:15" x14ac:dyDescent="0.35">
      <c r="I252" t="str">
        <f>IF(Sampler_Information!C274="","",Sampler_Information!C274)</f>
        <v/>
      </c>
      <c r="J252" t="str">
        <f>IF(I252="","",MAX(J$1:J251)+1)</f>
        <v/>
      </c>
      <c r="K252" t="str">
        <f t="shared" si="7"/>
        <v/>
      </c>
      <c r="M252" t="str">
        <f>IF(Sample_Periods!C274="","",Sample_Periods!C273)</f>
        <v/>
      </c>
      <c r="N252" t="str">
        <f>IF(M252="","",MAX(N$1:N251)+1)</f>
        <v/>
      </c>
      <c r="O252" t="str">
        <f t="shared" si="8"/>
        <v/>
      </c>
    </row>
    <row r="253" spans="9:15" x14ac:dyDescent="0.35">
      <c r="I253" t="str">
        <f>IF(Sampler_Information!C275="","",Sampler_Information!C275)</f>
        <v/>
      </c>
      <c r="J253" t="str">
        <f>IF(I253="","",MAX(J$1:J252)+1)</f>
        <v/>
      </c>
      <c r="K253" t="str">
        <f t="shared" si="7"/>
        <v/>
      </c>
      <c r="M253" t="str">
        <f>IF(Sample_Periods!C275="","",Sample_Periods!C274)</f>
        <v/>
      </c>
      <c r="N253" t="str">
        <f>IF(M253="","",MAX(N$1:N252)+1)</f>
        <v/>
      </c>
      <c r="O253" t="str">
        <f t="shared" si="8"/>
        <v/>
      </c>
    </row>
    <row r="254" spans="9:15" x14ac:dyDescent="0.35">
      <c r="I254" t="str">
        <f>IF(Sampler_Information!C276="","",Sampler_Information!C276)</f>
        <v/>
      </c>
      <c r="J254" t="str">
        <f>IF(I254="","",MAX(J$1:J253)+1)</f>
        <v/>
      </c>
      <c r="K254" t="str">
        <f t="shared" si="7"/>
        <v/>
      </c>
      <c r="M254" t="str">
        <f>IF(Sample_Periods!C276="","",Sample_Periods!C275)</f>
        <v/>
      </c>
      <c r="N254" t="str">
        <f>IF(M254="","",MAX(N$1:N253)+1)</f>
        <v/>
      </c>
      <c r="O254" t="str">
        <f t="shared" si="8"/>
        <v/>
      </c>
    </row>
    <row r="255" spans="9:15" x14ac:dyDescent="0.35">
      <c r="I255" t="str">
        <f>IF(Sampler_Information!C277="","",Sampler_Information!C277)</f>
        <v/>
      </c>
      <c r="J255" t="str">
        <f>IF(I255="","",MAX(J$1:J254)+1)</f>
        <v/>
      </c>
      <c r="K255" t="str">
        <f t="shared" si="7"/>
        <v/>
      </c>
      <c r="M255" t="str">
        <f>IF(Sample_Periods!C277="","",Sample_Periods!C276)</f>
        <v/>
      </c>
      <c r="N255" t="str">
        <f>IF(M255="","",MAX(N$1:N254)+1)</f>
        <v/>
      </c>
      <c r="O255" t="str">
        <f t="shared" si="8"/>
        <v/>
      </c>
    </row>
    <row r="256" spans="9:15" x14ac:dyDescent="0.35">
      <c r="I256" t="str">
        <f>IF(Sampler_Information!C278="","",Sampler_Information!C278)</f>
        <v/>
      </c>
      <c r="J256" t="str">
        <f>IF(I256="","",MAX(J$1:J255)+1)</f>
        <v/>
      </c>
      <c r="K256" t="str">
        <f t="shared" si="7"/>
        <v/>
      </c>
      <c r="M256" t="str">
        <f>IF(Sample_Periods!C278="","",Sample_Periods!C277)</f>
        <v/>
      </c>
      <c r="N256" t="str">
        <f>IF(M256="","",MAX(N$1:N255)+1)</f>
        <v/>
      </c>
      <c r="O256" t="str">
        <f t="shared" si="8"/>
        <v/>
      </c>
    </row>
    <row r="257" spans="9:15" x14ac:dyDescent="0.35">
      <c r="I257" t="str">
        <f>IF(Sampler_Information!C279="","",Sampler_Information!C279)</f>
        <v/>
      </c>
      <c r="J257" t="str">
        <f>IF(I257="","",MAX(J$1:J256)+1)</f>
        <v/>
      </c>
      <c r="K257" t="str">
        <f t="shared" si="7"/>
        <v/>
      </c>
      <c r="M257" t="str">
        <f>IF(Sample_Periods!C279="","",Sample_Periods!C278)</f>
        <v/>
      </c>
      <c r="N257" t="str">
        <f>IF(M257="","",MAX(N$1:N256)+1)</f>
        <v/>
      </c>
      <c r="O257" t="str">
        <f t="shared" si="8"/>
        <v/>
      </c>
    </row>
    <row r="258" spans="9:15" x14ac:dyDescent="0.35">
      <c r="I258" t="str">
        <f>IF(Sampler_Information!C280="","",Sampler_Information!C280)</f>
        <v/>
      </c>
      <c r="J258" t="str">
        <f>IF(I258="","",MAX(J$1:J257)+1)</f>
        <v/>
      </c>
      <c r="K258" t="str">
        <f t="shared" ref="K258:K321" si="9">+IFERROR(INDEX($I$2:$I$2101,MATCH(ROW()-ROW($K$1),$J$2:$J$2101,0)),"")</f>
        <v/>
      </c>
      <c r="M258" t="str">
        <f>IF(Sample_Periods!C280="","",Sample_Periods!C279)</f>
        <v/>
      </c>
      <c r="N258" t="str">
        <f>IF(M258="","",MAX(N$1:N257)+1)</f>
        <v/>
      </c>
      <c r="O258" t="str">
        <f t="shared" ref="O258:O321" si="10">+IFERROR(INDEX($M$2:$M$1430,MATCH(ROW()-ROW($N$1),$N$2:$N$1430,0)),"")</f>
        <v/>
      </c>
    </row>
    <row r="259" spans="9:15" x14ac:dyDescent="0.35">
      <c r="I259" t="str">
        <f>IF(Sampler_Information!C281="","",Sampler_Information!C281)</f>
        <v/>
      </c>
      <c r="J259" t="str">
        <f>IF(I259="","",MAX(J$1:J258)+1)</f>
        <v/>
      </c>
      <c r="K259" t="str">
        <f t="shared" si="9"/>
        <v/>
      </c>
      <c r="M259" t="str">
        <f>IF(Sample_Periods!C281="","",Sample_Periods!C280)</f>
        <v/>
      </c>
      <c r="N259" t="str">
        <f>IF(M259="","",MAX(N$1:N258)+1)</f>
        <v/>
      </c>
      <c r="O259" t="str">
        <f t="shared" si="10"/>
        <v/>
      </c>
    </row>
    <row r="260" spans="9:15" x14ac:dyDescent="0.35">
      <c r="I260" t="str">
        <f>IF(Sampler_Information!C282="","",Sampler_Information!C282)</f>
        <v/>
      </c>
      <c r="J260" t="str">
        <f>IF(I260="","",MAX(J$1:J259)+1)</f>
        <v/>
      </c>
      <c r="K260" t="str">
        <f t="shared" si="9"/>
        <v/>
      </c>
      <c r="M260" t="str">
        <f>IF(Sample_Periods!C282="","",Sample_Periods!C281)</f>
        <v/>
      </c>
      <c r="N260" t="str">
        <f>IF(M260="","",MAX(N$1:N259)+1)</f>
        <v/>
      </c>
      <c r="O260" t="str">
        <f t="shared" si="10"/>
        <v/>
      </c>
    </row>
    <row r="261" spans="9:15" x14ac:dyDescent="0.35">
      <c r="I261" t="str">
        <f>IF(Sampler_Information!C283="","",Sampler_Information!C283)</f>
        <v/>
      </c>
      <c r="J261" t="str">
        <f>IF(I261="","",MAX(J$1:J260)+1)</f>
        <v/>
      </c>
      <c r="K261" t="str">
        <f t="shared" si="9"/>
        <v/>
      </c>
      <c r="M261" t="str">
        <f>IF(Sample_Periods!C283="","",Sample_Periods!C282)</f>
        <v/>
      </c>
      <c r="N261" t="str">
        <f>IF(M261="","",MAX(N$1:N260)+1)</f>
        <v/>
      </c>
      <c r="O261" t="str">
        <f t="shared" si="10"/>
        <v/>
      </c>
    </row>
    <row r="262" spans="9:15" x14ac:dyDescent="0.35">
      <c r="I262" t="str">
        <f>IF(Sampler_Information!C284="","",Sampler_Information!C284)</f>
        <v/>
      </c>
      <c r="J262" t="str">
        <f>IF(I262="","",MAX(J$1:J261)+1)</f>
        <v/>
      </c>
      <c r="K262" t="str">
        <f t="shared" si="9"/>
        <v/>
      </c>
      <c r="M262" t="str">
        <f>IF(Sample_Periods!C284="","",Sample_Periods!C283)</f>
        <v/>
      </c>
      <c r="N262" t="str">
        <f>IF(M262="","",MAX(N$1:N261)+1)</f>
        <v/>
      </c>
      <c r="O262" t="str">
        <f t="shared" si="10"/>
        <v/>
      </c>
    </row>
    <row r="263" spans="9:15" x14ac:dyDescent="0.35">
      <c r="I263" t="str">
        <f>IF(Sampler_Information!C285="","",Sampler_Information!C285)</f>
        <v/>
      </c>
      <c r="J263" t="str">
        <f>IF(I263="","",MAX(J$1:J262)+1)</f>
        <v/>
      </c>
      <c r="K263" t="str">
        <f t="shared" si="9"/>
        <v/>
      </c>
      <c r="M263" t="str">
        <f>IF(Sample_Periods!C285="","",Sample_Periods!C284)</f>
        <v/>
      </c>
      <c r="N263" t="str">
        <f>IF(M263="","",MAX(N$1:N262)+1)</f>
        <v/>
      </c>
      <c r="O263" t="str">
        <f t="shared" si="10"/>
        <v/>
      </c>
    </row>
    <row r="264" spans="9:15" x14ac:dyDescent="0.35">
      <c r="I264" t="str">
        <f>IF(Sampler_Information!C286="","",Sampler_Information!C286)</f>
        <v/>
      </c>
      <c r="J264" t="str">
        <f>IF(I264="","",MAX(J$1:J263)+1)</f>
        <v/>
      </c>
      <c r="K264" t="str">
        <f t="shared" si="9"/>
        <v/>
      </c>
      <c r="M264" t="str">
        <f>IF(Sample_Periods!C286="","",Sample_Periods!C285)</f>
        <v/>
      </c>
      <c r="N264" t="str">
        <f>IF(M264="","",MAX(N$1:N263)+1)</f>
        <v/>
      </c>
      <c r="O264" t="str">
        <f t="shared" si="10"/>
        <v/>
      </c>
    </row>
    <row r="265" spans="9:15" x14ac:dyDescent="0.35">
      <c r="I265" t="str">
        <f>IF(Sampler_Information!C287="","",Sampler_Information!C287)</f>
        <v/>
      </c>
      <c r="J265" t="str">
        <f>IF(I265="","",MAX(J$1:J264)+1)</f>
        <v/>
      </c>
      <c r="K265" t="str">
        <f t="shared" si="9"/>
        <v/>
      </c>
      <c r="M265" t="str">
        <f>IF(Sample_Periods!C287="","",Sample_Periods!C286)</f>
        <v/>
      </c>
      <c r="N265" t="str">
        <f>IF(M265="","",MAX(N$1:N264)+1)</f>
        <v/>
      </c>
      <c r="O265" t="str">
        <f t="shared" si="10"/>
        <v/>
      </c>
    </row>
    <row r="266" spans="9:15" x14ac:dyDescent="0.35">
      <c r="I266" t="str">
        <f>IF(Sampler_Information!C288="","",Sampler_Information!C288)</f>
        <v/>
      </c>
      <c r="J266" t="str">
        <f>IF(I266="","",MAX(J$1:J265)+1)</f>
        <v/>
      </c>
      <c r="K266" t="str">
        <f t="shared" si="9"/>
        <v/>
      </c>
      <c r="M266" t="str">
        <f>IF(Sample_Periods!C288="","",Sample_Periods!C287)</f>
        <v/>
      </c>
      <c r="N266" t="str">
        <f>IF(M266="","",MAX(N$1:N265)+1)</f>
        <v/>
      </c>
      <c r="O266" t="str">
        <f t="shared" si="10"/>
        <v/>
      </c>
    </row>
    <row r="267" spans="9:15" x14ac:dyDescent="0.35">
      <c r="I267" t="str">
        <f>IF(Sampler_Information!C289="","",Sampler_Information!C289)</f>
        <v/>
      </c>
      <c r="J267" t="str">
        <f>IF(I267="","",MAX(J$1:J266)+1)</f>
        <v/>
      </c>
      <c r="K267" t="str">
        <f t="shared" si="9"/>
        <v/>
      </c>
      <c r="M267" t="str">
        <f>IF(Sample_Periods!C289="","",Sample_Periods!C288)</f>
        <v/>
      </c>
      <c r="N267" t="str">
        <f>IF(M267="","",MAX(N$1:N266)+1)</f>
        <v/>
      </c>
      <c r="O267" t="str">
        <f t="shared" si="10"/>
        <v/>
      </c>
    </row>
    <row r="268" spans="9:15" x14ac:dyDescent="0.35">
      <c r="I268" t="str">
        <f>IF(Sampler_Information!C290="","",Sampler_Information!C290)</f>
        <v/>
      </c>
      <c r="J268" t="str">
        <f>IF(I268="","",MAX(J$1:J267)+1)</f>
        <v/>
      </c>
      <c r="K268" t="str">
        <f t="shared" si="9"/>
        <v/>
      </c>
      <c r="M268" t="str">
        <f>IF(Sample_Periods!C290="","",Sample_Periods!C289)</f>
        <v/>
      </c>
      <c r="N268" t="str">
        <f>IF(M268="","",MAX(N$1:N267)+1)</f>
        <v/>
      </c>
      <c r="O268" t="str">
        <f t="shared" si="10"/>
        <v/>
      </c>
    </row>
    <row r="269" spans="9:15" x14ac:dyDescent="0.35">
      <c r="I269" t="str">
        <f>IF(Sampler_Information!C291="","",Sampler_Information!C291)</f>
        <v/>
      </c>
      <c r="J269" t="str">
        <f>IF(I269="","",MAX(J$1:J268)+1)</f>
        <v/>
      </c>
      <c r="K269" t="str">
        <f t="shared" si="9"/>
        <v/>
      </c>
      <c r="M269" t="str">
        <f>IF(Sample_Periods!C291="","",Sample_Periods!C290)</f>
        <v/>
      </c>
      <c r="N269" t="str">
        <f>IF(M269="","",MAX(N$1:N268)+1)</f>
        <v/>
      </c>
      <c r="O269" t="str">
        <f t="shared" si="10"/>
        <v/>
      </c>
    </row>
    <row r="270" spans="9:15" x14ac:dyDescent="0.35">
      <c r="I270" t="str">
        <f>IF(Sampler_Information!C292="","",Sampler_Information!C292)</f>
        <v/>
      </c>
      <c r="J270" t="str">
        <f>IF(I270="","",MAX(J$1:J269)+1)</f>
        <v/>
      </c>
      <c r="K270" t="str">
        <f t="shared" si="9"/>
        <v/>
      </c>
      <c r="M270" t="str">
        <f>IF(Sample_Periods!C292="","",Sample_Periods!C291)</f>
        <v/>
      </c>
      <c r="N270" t="str">
        <f>IF(M270="","",MAX(N$1:N269)+1)</f>
        <v/>
      </c>
      <c r="O270" t="str">
        <f t="shared" si="10"/>
        <v/>
      </c>
    </row>
    <row r="271" spans="9:15" x14ac:dyDescent="0.35">
      <c r="I271" t="str">
        <f>IF(Sampler_Information!C293="","",Sampler_Information!C293)</f>
        <v/>
      </c>
      <c r="J271" t="str">
        <f>IF(I271="","",MAX(J$1:J270)+1)</f>
        <v/>
      </c>
      <c r="K271" t="str">
        <f t="shared" si="9"/>
        <v/>
      </c>
      <c r="M271" t="str">
        <f>IF(Sample_Periods!C293="","",Sample_Periods!C292)</f>
        <v/>
      </c>
      <c r="N271" t="str">
        <f>IF(M271="","",MAX(N$1:N270)+1)</f>
        <v/>
      </c>
      <c r="O271" t="str">
        <f t="shared" si="10"/>
        <v/>
      </c>
    </row>
    <row r="272" spans="9:15" x14ac:dyDescent="0.35">
      <c r="I272" t="str">
        <f>IF(Sampler_Information!C294="","",Sampler_Information!C294)</f>
        <v/>
      </c>
      <c r="J272" t="str">
        <f>IF(I272="","",MAX(J$1:J271)+1)</f>
        <v/>
      </c>
      <c r="K272" t="str">
        <f t="shared" si="9"/>
        <v/>
      </c>
      <c r="M272" t="str">
        <f>IF(Sample_Periods!C294="","",Sample_Periods!C293)</f>
        <v/>
      </c>
      <c r="N272" t="str">
        <f>IF(M272="","",MAX(N$1:N271)+1)</f>
        <v/>
      </c>
      <c r="O272" t="str">
        <f t="shared" si="10"/>
        <v/>
      </c>
    </row>
    <row r="273" spans="9:15" x14ac:dyDescent="0.35">
      <c r="I273" t="str">
        <f>IF(Sampler_Information!C295="","",Sampler_Information!C295)</f>
        <v/>
      </c>
      <c r="J273" t="str">
        <f>IF(I273="","",MAX(J$1:J272)+1)</f>
        <v/>
      </c>
      <c r="K273" t="str">
        <f t="shared" si="9"/>
        <v/>
      </c>
      <c r="M273" t="str">
        <f>IF(Sample_Periods!C295="","",Sample_Periods!C294)</f>
        <v/>
      </c>
      <c r="N273" t="str">
        <f>IF(M273="","",MAX(N$1:N272)+1)</f>
        <v/>
      </c>
      <c r="O273" t="str">
        <f t="shared" si="10"/>
        <v/>
      </c>
    </row>
    <row r="274" spans="9:15" x14ac:dyDescent="0.35">
      <c r="I274" t="str">
        <f>IF(Sampler_Information!C296="","",Sampler_Information!C296)</f>
        <v/>
      </c>
      <c r="J274" t="str">
        <f>IF(I274="","",MAX(J$1:J273)+1)</f>
        <v/>
      </c>
      <c r="K274" t="str">
        <f t="shared" si="9"/>
        <v/>
      </c>
      <c r="M274" t="str">
        <f>IF(Sample_Periods!C296="","",Sample_Periods!C295)</f>
        <v/>
      </c>
      <c r="N274" t="str">
        <f>IF(M274="","",MAX(N$1:N273)+1)</f>
        <v/>
      </c>
      <c r="O274" t="str">
        <f t="shared" si="10"/>
        <v/>
      </c>
    </row>
    <row r="275" spans="9:15" x14ac:dyDescent="0.35">
      <c r="I275" t="str">
        <f>IF(Sampler_Information!C297="","",Sampler_Information!C297)</f>
        <v/>
      </c>
      <c r="J275" t="str">
        <f>IF(I275="","",MAX(J$1:J274)+1)</f>
        <v/>
      </c>
      <c r="K275" t="str">
        <f t="shared" si="9"/>
        <v/>
      </c>
      <c r="M275" t="str">
        <f>IF(Sample_Periods!C297="","",Sample_Periods!C296)</f>
        <v/>
      </c>
      <c r="N275" t="str">
        <f>IF(M275="","",MAX(N$1:N274)+1)</f>
        <v/>
      </c>
      <c r="O275" t="str">
        <f t="shared" si="10"/>
        <v/>
      </c>
    </row>
    <row r="276" spans="9:15" x14ac:dyDescent="0.35">
      <c r="I276" t="str">
        <f>IF(Sampler_Information!C298="","",Sampler_Information!C298)</f>
        <v/>
      </c>
      <c r="J276" t="str">
        <f>IF(I276="","",MAX(J$1:J275)+1)</f>
        <v/>
      </c>
      <c r="K276" t="str">
        <f t="shared" si="9"/>
        <v/>
      </c>
      <c r="M276" t="str">
        <f>IF(Sample_Periods!C298="","",Sample_Periods!C297)</f>
        <v/>
      </c>
      <c r="N276" t="str">
        <f>IF(M276="","",MAX(N$1:N275)+1)</f>
        <v/>
      </c>
      <c r="O276" t="str">
        <f t="shared" si="10"/>
        <v/>
      </c>
    </row>
    <row r="277" spans="9:15" x14ac:dyDescent="0.35">
      <c r="I277" t="str">
        <f>IF(Sampler_Information!C299="","",Sampler_Information!C299)</f>
        <v/>
      </c>
      <c r="J277" t="str">
        <f>IF(I277="","",MAX(J$1:J276)+1)</f>
        <v/>
      </c>
      <c r="K277" t="str">
        <f t="shared" si="9"/>
        <v/>
      </c>
      <c r="M277" t="str">
        <f>IF(Sample_Periods!C299="","",Sample_Periods!C298)</f>
        <v/>
      </c>
      <c r="N277" t="str">
        <f>IF(M277="","",MAX(N$1:N276)+1)</f>
        <v/>
      </c>
      <c r="O277" t="str">
        <f t="shared" si="10"/>
        <v/>
      </c>
    </row>
    <row r="278" spans="9:15" x14ac:dyDescent="0.35">
      <c r="I278" t="str">
        <f>IF(Sampler_Information!C300="","",Sampler_Information!C300)</f>
        <v/>
      </c>
      <c r="J278" t="str">
        <f>IF(I278="","",MAX(J$1:J277)+1)</f>
        <v/>
      </c>
      <c r="K278" t="str">
        <f t="shared" si="9"/>
        <v/>
      </c>
      <c r="M278" t="str">
        <f>IF(Sample_Periods!C300="","",Sample_Periods!C299)</f>
        <v/>
      </c>
      <c r="N278" t="str">
        <f>IF(M278="","",MAX(N$1:N277)+1)</f>
        <v/>
      </c>
      <c r="O278" t="str">
        <f t="shared" si="10"/>
        <v/>
      </c>
    </row>
    <row r="279" spans="9:15" x14ac:dyDescent="0.35">
      <c r="I279" t="str">
        <f>IF(Sampler_Information!C301="","",Sampler_Information!C301)</f>
        <v/>
      </c>
      <c r="J279" t="str">
        <f>IF(I279="","",MAX(J$1:J278)+1)</f>
        <v/>
      </c>
      <c r="K279" t="str">
        <f t="shared" si="9"/>
        <v/>
      </c>
      <c r="M279" t="str">
        <f>IF(Sample_Periods!C301="","",Sample_Periods!C300)</f>
        <v/>
      </c>
      <c r="N279" t="str">
        <f>IF(M279="","",MAX(N$1:N278)+1)</f>
        <v/>
      </c>
      <c r="O279" t="str">
        <f t="shared" si="10"/>
        <v/>
      </c>
    </row>
    <row r="280" spans="9:15" x14ac:dyDescent="0.35">
      <c r="I280" t="str">
        <f>IF(Sampler_Information!C302="","",Sampler_Information!C302)</f>
        <v/>
      </c>
      <c r="J280" t="str">
        <f>IF(I280="","",MAX(J$1:J279)+1)</f>
        <v/>
      </c>
      <c r="K280" t="str">
        <f t="shared" si="9"/>
        <v/>
      </c>
      <c r="M280" t="str">
        <f>IF(Sample_Periods!C302="","",Sample_Periods!C301)</f>
        <v/>
      </c>
      <c r="N280" t="str">
        <f>IF(M280="","",MAX(N$1:N279)+1)</f>
        <v/>
      </c>
      <c r="O280" t="str">
        <f t="shared" si="10"/>
        <v/>
      </c>
    </row>
    <row r="281" spans="9:15" x14ac:dyDescent="0.35">
      <c r="I281" t="str">
        <f>IF(Sampler_Information!C303="","",Sampler_Information!C303)</f>
        <v/>
      </c>
      <c r="J281" t="str">
        <f>IF(I281="","",MAX(J$1:J280)+1)</f>
        <v/>
      </c>
      <c r="K281" t="str">
        <f t="shared" si="9"/>
        <v/>
      </c>
      <c r="M281" t="str">
        <f>IF(Sample_Periods!C303="","",Sample_Periods!C302)</f>
        <v/>
      </c>
      <c r="N281" t="str">
        <f>IF(M281="","",MAX(N$1:N280)+1)</f>
        <v/>
      </c>
      <c r="O281" t="str">
        <f t="shared" si="10"/>
        <v/>
      </c>
    </row>
    <row r="282" spans="9:15" x14ac:dyDescent="0.35">
      <c r="I282" t="str">
        <f>IF(Sampler_Information!C304="","",Sampler_Information!C304)</f>
        <v/>
      </c>
      <c r="J282" t="str">
        <f>IF(I282="","",MAX(J$1:J281)+1)</f>
        <v/>
      </c>
      <c r="K282" t="str">
        <f t="shared" si="9"/>
        <v/>
      </c>
      <c r="M282" t="str">
        <f>IF(Sample_Periods!C304="","",Sample_Periods!C303)</f>
        <v/>
      </c>
      <c r="N282" t="str">
        <f>IF(M282="","",MAX(N$1:N281)+1)</f>
        <v/>
      </c>
      <c r="O282" t="str">
        <f t="shared" si="10"/>
        <v/>
      </c>
    </row>
    <row r="283" spans="9:15" x14ac:dyDescent="0.35">
      <c r="I283" t="str">
        <f>IF(Sampler_Information!C305="","",Sampler_Information!C305)</f>
        <v/>
      </c>
      <c r="J283" t="str">
        <f>IF(I283="","",MAX(J$1:J282)+1)</f>
        <v/>
      </c>
      <c r="K283" t="str">
        <f t="shared" si="9"/>
        <v/>
      </c>
      <c r="M283" t="str">
        <f>IF(Sample_Periods!C305="","",Sample_Periods!C304)</f>
        <v/>
      </c>
      <c r="N283" t="str">
        <f>IF(M283="","",MAX(N$1:N282)+1)</f>
        <v/>
      </c>
      <c r="O283" t="str">
        <f t="shared" si="10"/>
        <v/>
      </c>
    </row>
    <row r="284" spans="9:15" x14ac:dyDescent="0.35">
      <c r="I284" t="str">
        <f>IF(Sampler_Information!C306="","",Sampler_Information!C306)</f>
        <v/>
      </c>
      <c r="J284" t="str">
        <f>IF(I284="","",MAX(J$1:J283)+1)</f>
        <v/>
      </c>
      <c r="K284" t="str">
        <f t="shared" si="9"/>
        <v/>
      </c>
      <c r="M284" t="str">
        <f>IF(Sample_Periods!C306="","",Sample_Periods!C305)</f>
        <v/>
      </c>
      <c r="N284" t="str">
        <f>IF(M284="","",MAX(N$1:N283)+1)</f>
        <v/>
      </c>
      <c r="O284" t="str">
        <f t="shared" si="10"/>
        <v/>
      </c>
    </row>
    <row r="285" spans="9:15" x14ac:dyDescent="0.35">
      <c r="I285" t="str">
        <f>IF(Sampler_Information!C307="","",Sampler_Information!C307)</f>
        <v/>
      </c>
      <c r="J285" t="str">
        <f>IF(I285="","",MAX(J$1:J284)+1)</f>
        <v/>
      </c>
      <c r="K285" t="str">
        <f t="shared" si="9"/>
        <v/>
      </c>
      <c r="M285" t="str">
        <f>IF(Sample_Periods!C307="","",Sample_Periods!C306)</f>
        <v/>
      </c>
      <c r="N285" t="str">
        <f>IF(M285="","",MAX(N$1:N284)+1)</f>
        <v/>
      </c>
      <c r="O285" t="str">
        <f t="shared" si="10"/>
        <v/>
      </c>
    </row>
    <row r="286" spans="9:15" x14ac:dyDescent="0.35">
      <c r="I286" t="str">
        <f>IF(Sampler_Information!C308="","",Sampler_Information!C308)</f>
        <v/>
      </c>
      <c r="J286" t="str">
        <f>IF(I286="","",MAX(J$1:J285)+1)</f>
        <v/>
      </c>
      <c r="K286" t="str">
        <f t="shared" si="9"/>
        <v/>
      </c>
      <c r="M286" t="str">
        <f>IF(Sample_Periods!C308="","",Sample_Periods!C307)</f>
        <v/>
      </c>
      <c r="N286" t="str">
        <f>IF(M286="","",MAX(N$1:N285)+1)</f>
        <v/>
      </c>
      <c r="O286" t="str">
        <f t="shared" si="10"/>
        <v/>
      </c>
    </row>
    <row r="287" spans="9:15" x14ac:dyDescent="0.35">
      <c r="I287" t="str">
        <f>IF(Sampler_Information!C309="","",Sampler_Information!C309)</f>
        <v/>
      </c>
      <c r="J287" t="str">
        <f>IF(I287="","",MAX(J$1:J286)+1)</f>
        <v/>
      </c>
      <c r="K287" t="str">
        <f t="shared" si="9"/>
        <v/>
      </c>
      <c r="M287" t="str">
        <f>IF(Sample_Periods!C309="","",Sample_Periods!C308)</f>
        <v/>
      </c>
      <c r="N287" t="str">
        <f>IF(M287="","",MAX(N$1:N286)+1)</f>
        <v/>
      </c>
      <c r="O287" t="str">
        <f t="shared" si="10"/>
        <v/>
      </c>
    </row>
    <row r="288" spans="9:15" x14ac:dyDescent="0.35">
      <c r="I288" t="str">
        <f>IF(Sampler_Information!C310="","",Sampler_Information!C310)</f>
        <v/>
      </c>
      <c r="J288" t="str">
        <f>IF(I288="","",MAX(J$1:J287)+1)</f>
        <v/>
      </c>
      <c r="K288" t="str">
        <f t="shared" si="9"/>
        <v/>
      </c>
      <c r="M288" t="str">
        <f>IF(Sample_Periods!C310="","",Sample_Periods!C309)</f>
        <v/>
      </c>
      <c r="N288" t="str">
        <f>IF(M288="","",MAX(N$1:N287)+1)</f>
        <v/>
      </c>
      <c r="O288" t="str">
        <f t="shared" si="10"/>
        <v/>
      </c>
    </row>
    <row r="289" spans="9:15" x14ac:dyDescent="0.35">
      <c r="I289" t="str">
        <f>IF(Sampler_Information!C311="","",Sampler_Information!C311)</f>
        <v/>
      </c>
      <c r="J289" t="str">
        <f>IF(I289="","",MAX(J$1:J288)+1)</f>
        <v/>
      </c>
      <c r="K289" t="str">
        <f t="shared" si="9"/>
        <v/>
      </c>
      <c r="M289" t="str">
        <f>IF(Sample_Periods!C311="","",Sample_Periods!C310)</f>
        <v/>
      </c>
      <c r="N289" t="str">
        <f>IF(M289="","",MAX(N$1:N288)+1)</f>
        <v/>
      </c>
      <c r="O289" t="str">
        <f t="shared" si="10"/>
        <v/>
      </c>
    </row>
    <row r="290" spans="9:15" x14ac:dyDescent="0.35">
      <c r="I290" t="str">
        <f>IF(Sampler_Information!C312="","",Sampler_Information!C312)</f>
        <v/>
      </c>
      <c r="J290" t="str">
        <f>IF(I290="","",MAX(J$1:J289)+1)</f>
        <v/>
      </c>
      <c r="K290" t="str">
        <f t="shared" si="9"/>
        <v/>
      </c>
      <c r="M290" t="str">
        <f>IF(Sample_Periods!C312="","",Sample_Periods!C311)</f>
        <v/>
      </c>
      <c r="N290" t="str">
        <f>IF(M290="","",MAX(N$1:N289)+1)</f>
        <v/>
      </c>
      <c r="O290" t="str">
        <f t="shared" si="10"/>
        <v/>
      </c>
    </row>
    <row r="291" spans="9:15" x14ac:dyDescent="0.35">
      <c r="I291" t="str">
        <f>IF(Sampler_Information!C313="","",Sampler_Information!C313)</f>
        <v/>
      </c>
      <c r="J291" t="str">
        <f>IF(I291="","",MAX(J$1:J290)+1)</f>
        <v/>
      </c>
      <c r="K291" t="str">
        <f t="shared" si="9"/>
        <v/>
      </c>
      <c r="M291" t="str">
        <f>IF(Sample_Periods!C313="","",Sample_Periods!C312)</f>
        <v/>
      </c>
      <c r="N291" t="str">
        <f>IF(M291="","",MAX(N$1:N290)+1)</f>
        <v/>
      </c>
      <c r="O291" t="str">
        <f t="shared" si="10"/>
        <v/>
      </c>
    </row>
    <row r="292" spans="9:15" x14ac:dyDescent="0.35">
      <c r="I292" t="str">
        <f>IF(Sampler_Information!C314="","",Sampler_Information!C314)</f>
        <v/>
      </c>
      <c r="J292" t="str">
        <f>IF(I292="","",MAX(J$1:J291)+1)</f>
        <v/>
      </c>
      <c r="K292" t="str">
        <f t="shared" si="9"/>
        <v/>
      </c>
      <c r="M292" t="str">
        <f>IF(Sample_Periods!C314="","",Sample_Periods!C313)</f>
        <v/>
      </c>
      <c r="N292" t="str">
        <f>IF(M292="","",MAX(N$1:N291)+1)</f>
        <v/>
      </c>
      <c r="O292" t="str">
        <f t="shared" si="10"/>
        <v/>
      </c>
    </row>
    <row r="293" spans="9:15" x14ac:dyDescent="0.35">
      <c r="I293" t="str">
        <f>IF(Sampler_Information!C315="","",Sampler_Information!C315)</f>
        <v/>
      </c>
      <c r="J293" t="str">
        <f>IF(I293="","",MAX(J$1:J292)+1)</f>
        <v/>
      </c>
      <c r="K293" t="str">
        <f t="shared" si="9"/>
        <v/>
      </c>
      <c r="M293" t="str">
        <f>IF(Sample_Periods!C315="","",Sample_Periods!C314)</f>
        <v/>
      </c>
      <c r="N293" t="str">
        <f>IF(M293="","",MAX(N$1:N292)+1)</f>
        <v/>
      </c>
      <c r="O293" t="str">
        <f t="shared" si="10"/>
        <v/>
      </c>
    </row>
    <row r="294" spans="9:15" x14ac:dyDescent="0.35">
      <c r="I294" t="str">
        <f>IF(Sampler_Information!C316="","",Sampler_Information!C316)</f>
        <v/>
      </c>
      <c r="J294" t="str">
        <f>IF(I294="","",MAX(J$1:J293)+1)</f>
        <v/>
      </c>
      <c r="K294" t="str">
        <f t="shared" si="9"/>
        <v/>
      </c>
      <c r="M294" t="str">
        <f>IF(Sample_Periods!C316="","",Sample_Periods!C315)</f>
        <v/>
      </c>
      <c r="N294" t="str">
        <f>IF(M294="","",MAX(N$1:N293)+1)</f>
        <v/>
      </c>
      <c r="O294" t="str">
        <f t="shared" si="10"/>
        <v/>
      </c>
    </row>
    <row r="295" spans="9:15" x14ac:dyDescent="0.35">
      <c r="I295" t="str">
        <f>IF(Sampler_Information!C317="","",Sampler_Information!C317)</f>
        <v/>
      </c>
      <c r="J295" t="str">
        <f>IF(I295="","",MAX(J$1:J294)+1)</f>
        <v/>
      </c>
      <c r="K295" t="str">
        <f t="shared" si="9"/>
        <v/>
      </c>
      <c r="M295" t="str">
        <f>IF(Sample_Periods!C317="","",Sample_Periods!C316)</f>
        <v/>
      </c>
      <c r="N295" t="str">
        <f>IF(M295="","",MAX(N$1:N294)+1)</f>
        <v/>
      </c>
      <c r="O295" t="str">
        <f t="shared" si="10"/>
        <v/>
      </c>
    </row>
    <row r="296" spans="9:15" x14ac:dyDescent="0.35">
      <c r="I296" t="str">
        <f>IF(Sampler_Information!C318="","",Sampler_Information!C318)</f>
        <v/>
      </c>
      <c r="J296" t="str">
        <f>IF(I296="","",MAX(J$1:J295)+1)</f>
        <v/>
      </c>
      <c r="K296" t="str">
        <f t="shared" si="9"/>
        <v/>
      </c>
      <c r="M296" t="str">
        <f>IF(Sample_Periods!C318="","",Sample_Periods!C317)</f>
        <v/>
      </c>
      <c r="N296" t="str">
        <f>IF(M296="","",MAX(N$1:N295)+1)</f>
        <v/>
      </c>
      <c r="O296" t="str">
        <f t="shared" si="10"/>
        <v/>
      </c>
    </row>
    <row r="297" spans="9:15" x14ac:dyDescent="0.35">
      <c r="I297" t="str">
        <f>IF(Sampler_Information!C319="","",Sampler_Information!C319)</f>
        <v/>
      </c>
      <c r="J297" t="str">
        <f>IF(I297="","",MAX(J$1:J296)+1)</f>
        <v/>
      </c>
      <c r="K297" t="str">
        <f t="shared" si="9"/>
        <v/>
      </c>
      <c r="M297" t="str">
        <f>IF(Sample_Periods!C319="","",Sample_Periods!C318)</f>
        <v/>
      </c>
      <c r="N297" t="str">
        <f>IF(M297="","",MAX(N$1:N296)+1)</f>
        <v/>
      </c>
      <c r="O297" t="str">
        <f t="shared" si="10"/>
        <v/>
      </c>
    </row>
    <row r="298" spans="9:15" x14ac:dyDescent="0.35">
      <c r="I298" t="str">
        <f>IF(Sampler_Information!C320="","",Sampler_Information!C320)</f>
        <v/>
      </c>
      <c r="J298" t="str">
        <f>IF(I298="","",MAX(J$1:J297)+1)</f>
        <v/>
      </c>
      <c r="K298" t="str">
        <f t="shared" si="9"/>
        <v/>
      </c>
      <c r="M298" t="str">
        <f>IF(Sample_Periods!C320="","",Sample_Periods!C319)</f>
        <v/>
      </c>
      <c r="N298" t="str">
        <f>IF(M298="","",MAX(N$1:N297)+1)</f>
        <v/>
      </c>
      <c r="O298" t="str">
        <f t="shared" si="10"/>
        <v/>
      </c>
    </row>
    <row r="299" spans="9:15" x14ac:dyDescent="0.35">
      <c r="I299" t="str">
        <f>IF(Sampler_Information!C321="","",Sampler_Information!C321)</f>
        <v/>
      </c>
      <c r="J299" t="str">
        <f>IF(I299="","",MAX(J$1:J298)+1)</f>
        <v/>
      </c>
      <c r="K299" t="str">
        <f t="shared" si="9"/>
        <v/>
      </c>
      <c r="M299" t="str">
        <f>IF(Sample_Periods!C321="","",Sample_Periods!C320)</f>
        <v/>
      </c>
      <c r="N299" t="str">
        <f>IF(M299="","",MAX(N$1:N298)+1)</f>
        <v/>
      </c>
      <c r="O299" t="str">
        <f t="shared" si="10"/>
        <v/>
      </c>
    </row>
    <row r="300" spans="9:15" x14ac:dyDescent="0.35">
      <c r="I300" t="str">
        <f>IF(Sampler_Information!C322="","",Sampler_Information!C322)</f>
        <v/>
      </c>
      <c r="J300" t="str">
        <f>IF(I300="","",MAX(J$1:J299)+1)</f>
        <v/>
      </c>
      <c r="K300" t="str">
        <f t="shared" si="9"/>
        <v/>
      </c>
      <c r="M300" t="str">
        <f>IF(Sample_Periods!C322="","",Sample_Periods!C321)</f>
        <v/>
      </c>
      <c r="N300" t="str">
        <f>IF(M300="","",MAX(N$1:N299)+1)</f>
        <v/>
      </c>
      <c r="O300" t="str">
        <f t="shared" si="10"/>
        <v/>
      </c>
    </row>
    <row r="301" spans="9:15" x14ac:dyDescent="0.35">
      <c r="I301" t="str">
        <f>IF(Sampler_Information!C323="","",Sampler_Information!C323)</f>
        <v/>
      </c>
      <c r="J301" t="str">
        <f>IF(I301="","",MAX(J$1:J300)+1)</f>
        <v/>
      </c>
      <c r="K301" t="str">
        <f t="shared" si="9"/>
        <v/>
      </c>
      <c r="M301" t="str">
        <f>IF(Sample_Periods!C323="","",Sample_Periods!C322)</f>
        <v/>
      </c>
      <c r="N301" t="str">
        <f>IF(M301="","",MAX(N$1:N300)+1)</f>
        <v/>
      </c>
      <c r="O301" t="str">
        <f t="shared" si="10"/>
        <v/>
      </c>
    </row>
    <row r="302" spans="9:15" x14ac:dyDescent="0.35">
      <c r="I302" t="str">
        <f>IF(Sampler_Information!C324="","",Sampler_Information!C324)</f>
        <v/>
      </c>
      <c r="J302" t="str">
        <f>IF(I302="","",MAX(J$1:J301)+1)</f>
        <v/>
      </c>
      <c r="K302" t="str">
        <f t="shared" si="9"/>
        <v/>
      </c>
      <c r="M302" t="str">
        <f>IF(Sample_Periods!C324="","",Sample_Periods!C323)</f>
        <v/>
      </c>
      <c r="N302" t="str">
        <f>IF(M302="","",MAX(N$1:N301)+1)</f>
        <v/>
      </c>
      <c r="O302" t="str">
        <f t="shared" si="10"/>
        <v/>
      </c>
    </row>
    <row r="303" spans="9:15" x14ac:dyDescent="0.35">
      <c r="I303" t="str">
        <f>IF(Sampler_Information!C325="","",Sampler_Information!C325)</f>
        <v/>
      </c>
      <c r="J303" t="str">
        <f>IF(I303="","",MAX(J$1:J302)+1)</f>
        <v/>
      </c>
      <c r="K303" t="str">
        <f t="shared" si="9"/>
        <v/>
      </c>
      <c r="M303" t="str">
        <f>IF(Sample_Periods!C325="","",Sample_Periods!C324)</f>
        <v/>
      </c>
      <c r="N303" t="str">
        <f>IF(M303="","",MAX(N$1:N302)+1)</f>
        <v/>
      </c>
      <c r="O303" t="str">
        <f t="shared" si="10"/>
        <v/>
      </c>
    </row>
    <row r="304" spans="9:15" x14ac:dyDescent="0.35">
      <c r="I304" t="str">
        <f>IF(Sampler_Information!C326="","",Sampler_Information!C326)</f>
        <v/>
      </c>
      <c r="J304" t="str">
        <f>IF(I304="","",MAX(J$1:J303)+1)</f>
        <v/>
      </c>
      <c r="K304" t="str">
        <f t="shared" si="9"/>
        <v/>
      </c>
      <c r="M304" t="str">
        <f>IF(Sample_Periods!C326="","",Sample_Periods!C325)</f>
        <v/>
      </c>
      <c r="N304" t="str">
        <f>IF(M304="","",MAX(N$1:N303)+1)</f>
        <v/>
      </c>
      <c r="O304" t="str">
        <f t="shared" si="10"/>
        <v/>
      </c>
    </row>
    <row r="305" spans="9:15" x14ac:dyDescent="0.35">
      <c r="I305" t="str">
        <f>IF(Sampler_Information!C327="","",Sampler_Information!C327)</f>
        <v/>
      </c>
      <c r="J305" t="str">
        <f>IF(I305="","",MAX(J$1:J304)+1)</f>
        <v/>
      </c>
      <c r="K305" t="str">
        <f t="shared" si="9"/>
        <v/>
      </c>
      <c r="M305" t="str">
        <f>IF(Sample_Periods!C327="","",Sample_Periods!C326)</f>
        <v/>
      </c>
      <c r="N305" t="str">
        <f>IF(M305="","",MAX(N$1:N304)+1)</f>
        <v/>
      </c>
      <c r="O305" t="str">
        <f t="shared" si="10"/>
        <v/>
      </c>
    </row>
    <row r="306" spans="9:15" x14ac:dyDescent="0.35">
      <c r="I306" t="str">
        <f>IF(Sampler_Information!C328="","",Sampler_Information!C328)</f>
        <v/>
      </c>
      <c r="J306" t="str">
        <f>IF(I306="","",MAX(J$1:J305)+1)</f>
        <v/>
      </c>
      <c r="K306" t="str">
        <f t="shared" si="9"/>
        <v/>
      </c>
      <c r="M306" t="str">
        <f>IF(Sample_Periods!C328="","",Sample_Periods!C327)</f>
        <v/>
      </c>
      <c r="N306" t="str">
        <f>IF(M306="","",MAX(N$1:N305)+1)</f>
        <v/>
      </c>
      <c r="O306" t="str">
        <f t="shared" si="10"/>
        <v/>
      </c>
    </row>
    <row r="307" spans="9:15" x14ac:dyDescent="0.35">
      <c r="I307" t="str">
        <f>IF(Sampler_Information!C329="","",Sampler_Information!C329)</f>
        <v/>
      </c>
      <c r="J307" t="str">
        <f>IF(I307="","",MAX(J$1:J306)+1)</f>
        <v/>
      </c>
      <c r="K307" t="str">
        <f t="shared" si="9"/>
        <v/>
      </c>
      <c r="M307" t="str">
        <f>IF(Sample_Periods!C329="","",Sample_Periods!C328)</f>
        <v/>
      </c>
      <c r="N307" t="str">
        <f>IF(M307="","",MAX(N$1:N306)+1)</f>
        <v/>
      </c>
      <c r="O307" t="str">
        <f t="shared" si="10"/>
        <v/>
      </c>
    </row>
    <row r="308" spans="9:15" x14ac:dyDescent="0.35">
      <c r="I308" t="str">
        <f>IF(Sampler_Information!C330="","",Sampler_Information!C330)</f>
        <v/>
      </c>
      <c r="J308" t="str">
        <f>IF(I308="","",MAX(J$1:J307)+1)</f>
        <v/>
      </c>
      <c r="K308" t="str">
        <f t="shared" si="9"/>
        <v/>
      </c>
      <c r="M308" t="str">
        <f>IF(Sample_Periods!C330="","",Sample_Periods!C329)</f>
        <v/>
      </c>
      <c r="N308" t="str">
        <f>IF(M308="","",MAX(N$1:N307)+1)</f>
        <v/>
      </c>
      <c r="O308" t="str">
        <f t="shared" si="10"/>
        <v/>
      </c>
    </row>
    <row r="309" spans="9:15" x14ac:dyDescent="0.35">
      <c r="I309" t="str">
        <f>IF(Sampler_Information!C331="","",Sampler_Information!C331)</f>
        <v/>
      </c>
      <c r="J309" t="str">
        <f>IF(I309="","",MAX(J$1:J308)+1)</f>
        <v/>
      </c>
      <c r="K309" t="str">
        <f t="shared" si="9"/>
        <v/>
      </c>
      <c r="M309" t="str">
        <f>IF(Sample_Periods!C331="","",Sample_Periods!C330)</f>
        <v/>
      </c>
      <c r="N309" t="str">
        <f>IF(M309="","",MAX(N$1:N308)+1)</f>
        <v/>
      </c>
      <c r="O309" t="str">
        <f t="shared" si="10"/>
        <v/>
      </c>
    </row>
    <row r="310" spans="9:15" x14ac:dyDescent="0.35">
      <c r="I310" t="str">
        <f>IF(Sampler_Information!C332="","",Sampler_Information!C332)</f>
        <v/>
      </c>
      <c r="J310" t="str">
        <f>IF(I310="","",MAX(J$1:J309)+1)</f>
        <v/>
      </c>
      <c r="K310" t="str">
        <f t="shared" si="9"/>
        <v/>
      </c>
      <c r="M310" t="str">
        <f>IF(Sample_Periods!C332="","",Sample_Periods!C331)</f>
        <v/>
      </c>
      <c r="N310" t="str">
        <f>IF(M310="","",MAX(N$1:N309)+1)</f>
        <v/>
      </c>
      <c r="O310" t="str">
        <f t="shared" si="10"/>
        <v/>
      </c>
    </row>
    <row r="311" spans="9:15" x14ac:dyDescent="0.35">
      <c r="I311" t="str">
        <f>IF(Sampler_Information!C333="","",Sampler_Information!C333)</f>
        <v/>
      </c>
      <c r="J311" t="str">
        <f>IF(I311="","",MAX(J$1:J310)+1)</f>
        <v/>
      </c>
      <c r="K311" t="str">
        <f t="shared" si="9"/>
        <v/>
      </c>
      <c r="M311" t="str">
        <f>IF(Sample_Periods!C333="","",Sample_Periods!C332)</f>
        <v/>
      </c>
      <c r="N311" t="str">
        <f>IF(M311="","",MAX(N$1:N310)+1)</f>
        <v/>
      </c>
      <c r="O311" t="str">
        <f t="shared" si="10"/>
        <v/>
      </c>
    </row>
    <row r="312" spans="9:15" x14ac:dyDescent="0.35">
      <c r="I312" t="str">
        <f>IF(Sampler_Information!C334="","",Sampler_Information!C334)</f>
        <v/>
      </c>
      <c r="J312" t="str">
        <f>IF(I312="","",MAX(J$1:J311)+1)</f>
        <v/>
      </c>
      <c r="K312" t="str">
        <f t="shared" si="9"/>
        <v/>
      </c>
      <c r="M312" t="str">
        <f>IF(Sample_Periods!C334="","",Sample_Periods!C333)</f>
        <v/>
      </c>
      <c r="N312" t="str">
        <f>IF(M312="","",MAX(N$1:N311)+1)</f>
        <v/>
      </c>
      <c r="O312" t="str">
        <f t="shared" si="10"/>
        <v/>
      </c>
    </row>
    <row r="313" spans="9:15" x14ac:dyDescent="0.35">
      <c r="I313" t="str">
        <f>IF(Sampler_Information!C335="","",Sampler_Information!C335)</f>
        <v/>
      </c>
      <c r="J313" t="str">
        <f>IF(I313="","",MAX(J$1:J312)+1)</f>
        <v/>
      </c>
      <c r="K313" t="str">
        <f t="shared" si="9"/>
        <v/>
      </c>
      <c r="M313" t="str">
        <f>IF(Sample_Periods!C335="","",Sample_Periods!C334)</f>
        <v/>
      </c>
      <c r="N313" t="str">
        <f>IF(M313="","",MAX(N$1:N312)+1)</f>
        <v/>
      </c>
      <c r="O313" t="str">
        <f t="shared" si="10"/>
        <v/>
      </c>
    </row>
    <row r="314" spans="9:15" x14ac:dyDescent="0.35">
      <c r="I314" t="str">
        <f>IF(Sampler_Information!C336="","",Sampler_Information!C336)</f>
        <v/>
      </c>
      <c r="J314" t="str">
        <f>IF(I314="","",MAX(J$1:J313)+1)</f>
        <v/>
      </c>
      <c r="K314" t="str">
        <f t="shared" si="9"/>
        <v/>
      </c>
      <c r="M314" t="str">
        <f>IF(Sample_Periods!C336="","",Sample_Periods!C335)</f>
        <v/>
      </c>
      <c r="N314" t="str">
        <f>IF(M314="","",MAX(N$1:N313)+1)</f>
        <v/>
      </c>
      <c r="O314" t="str">
        <f t="shared" si="10"/>
        <v/>
      </c>
    </row>
    <row r="315" spans="9:15" x14ac:dyDescent="0.35">
      <c r="I315" t="str">
        <f>IF(Sampler_Information!C337="","",Sampler_Information!C337)</f>
        <v/>
      </c>
      <c r="J315" t="str">
        <f>IF(I315="","",MAX(J$1:J314)+1)</f>
        <v/>
      </c>
      <c r="K315" t="str">
        <f t="shared" si="9"/>
        <v/>
      </c>
      <c r="M315" t="str">
        <f>IF(Sample_Periods!C337="","",Sample_Periods!C336)</f>
        <v/>
      </c>
      <c r="N315" t="str">
        <f>IF(M315="","",MAX(N$1:N314)+1)</f>
        <v/>
      </c>
      <c r="O315" t="str">
        <f t="shared" si="10"/>
        <v/>
      </c>
    </row>
    <row r="316" spans="9:15" x14ac:dyDescent="0.35">
      <c r="I316" t="str">
        <f>IF(Sampler_Information!C338="","",Sampler_Information!C338)</f>
        <v/>
      </c>
      <c r="J316" t="str">
        <f>IF(I316="","",MAX(J$1:J315)+1)</f>
        <v/>
      </c>
      <c r="K316" t="str">
        <f t="shared" si="9"/>
        <v/>
      </c>
      <c r="M316" t="str">
        <f>IF(Sample_Periods!C338="","",Sample_Periods!C337)</f>
        <v/>
      </c>
      <c r="N316" t="str">
        <f>IF(M316="","",MAX(N$1:N315)+1)</f>
        <v/>
      </c>
      <c r="O316" t="str">
        <f t="shared" si="10"/>
        <v/>
      </c>
    </row>
    <row r="317" spans="9:15" x14ac:dyDescent="0.35">
      <c r="I317" t="str">
        <f>IF(Sampler_Information!C339="","",Sampler_Information!C339)</f>
        <v/>
      </c>
      <c r="J317" t="str">
        <f>IF(I317="","",MAX(J$1:J316)+1)</f>
        <v/>
      </c>
      <c r="K317" t="str">
        <f t="shared" si="9"/>
        <v/>
      </c>
      <c r="M317" t="str">
        <f>IF(Sample_Periods!C339="","",Sample_Periods!C338)</f>
        <v/>
      </c>
      <c r="N317" t="str">
        <f>IF(M317="","",MAX(N$1:N316)+1)</f>
        <v/>
      </c>
      <c r="O317" t="str">
        <f t="shared" si="10"/>
        <v/>
      </c>
    </row>
    <row r="318" spans="9:15" x14ac:dyDescent="0.35">
      <c r="I318" t="str">
        <f>IF(Sampler_Information!C340="","",Sampler_Information!C340)</f>
        <v/>
      </c>
      <c r="J318" t="str">
        <f>IF(I318="","",MAX(J$1:J317)+1)</f>
        <v/>
      </c>
      <c r="K318" t="str">
        <f t="shared" si="9"/>
        <v/>
      </c>
      <c r="M318" t="str">
        <f>IF(Sample_Periods!C340="","",Sample_Periods!C339)</f>
        <v/>
      </c>
      <c r="N318" t="str">
        <f>IF(M318="","",MAX(N$1:N317)+1)</f>
        <v/>
      </c>
      <c r="O318" t="str">
        <f t="shared" si="10"/>
        <v/>
      </c>
    </row>
    <row r="319" spans="9:15" x14ac:dyDescent="0.35">
      <c r="I319" t="str">
        <f>IF(Sampler_Information!C341="","",Sampler_Information!C341)</f>
        <v/>
      </c>
      <c r="J319" t="str">
        <f>IF(I319="","",MAX(J$1:J318)+1)</f>
        <v/>
      </c>
      <c r="K319" t="str">
        <f t="shared" si="9"/>
        <v/>
      </c>
      <c r="M319" t="str">
        <f>IF(Sample_Periods!C341="","",Sample_Periods!C340)</f>
        <v/>
      </c>
      <c r="N319" t="str">
        <f>IF(M319="","",MAX(N$1:N318)+1)</f>
        <v/>
      </c>
      <c r="O319" t="str">
        <f t="shared" si="10"/>
        <v/>
      </c>
    </row>
    <row r="320" spans="9:15" x14ac:dyDescent="0.35">
      <c r="I320" t="str">
        <f>IF(Sampler_Information!C342="","",Sampler_Information!C342)</f>
        <v/>
      </c>
      <c r="J320" t="str">
        <f>IF(I320="","",MAX(J$1:J319)+1)</f>
        <v/>
      </c>
      <c r="K320" t="str">
        <f t="shared" si="9"/>
        <v/>
      </c>
      <c r="M320" t="str">
        <f>IF(Sample_Periods!C342="","",Sample_Periods!C341)</f>
        <v/>
      </c>
      <c r="N320" t="str">
        <f>IF(M320="","",MAX(N$1:N319)+1)</f>
        <v/>
      </c>
      <c r="O320" t="str">
        <f t="shared" si="10"/>
        <v/>
      </c>
    </row>
    <row r="321" spans="9:15" x14ac:dyDescent="0.35">
      <c r="I321" t="str">
        <f>IF(Sampler_Information!C343="","",Sampler_Information!C343)</f>
        <v/>
      </c>
      <c r="J321" t="str">
        <f>IF(I321="","",MAX(J$1:J320)+1)</f>
        <v/>
      </c>
      <c r="K321" t="str">
        <f t="shared" si="9"/>
        <v/>
      </c>
      <c r="M321" t="str">
        <f>IF(Sample_Periods!C343="","",Sample_Periods!C342)</f>
        <v/>
      </c>
      <c r="N321" t="str">
        <f>IF(M321="","",MAX(N$1:N320)+1)</f>
        <v/>
      </c>
      <c r="O321" t="str">
        <f t="shared" si="10"/>
        <v/>
      </c>
    </row>
    <row r="322" spans="9:15" x14ac:dyDescent="0.35">
      <c r="I322" t="str">
        <f>IF(Sampler_Information!C344="","",Sampler_Information!C344)</f>
        <v/>
      </c>
      <c r="J322" t="str">
        <f>IF(I322="","",MAX(J$1:J321)+1)</f>
        <v/>
      </c>
      <c r="K322" t="str">
        <f t="shared" ref="K322:K385" si="11">+IFERROR(INDEX($I$2:$I$2101,MATCH(ROW()-ROW($K$1),$J$2:$J$2101,0)),"")</f>
        <v/>
      </c>
      <c r="M322" t="str">
        <f>IF(Sample_Periods!C344="","",Sample_Periods!C343)</f>
        <v/>
      </c>
      <c r="N322" t="str">
        <f>IF(M322="","",MAX(N$1:N321)+1)</f>
        <v/>
      </c>
      <c r="O322" t="str">
        <f t="shared" ref="O322:O385" si="12">+IFERROR(INDEX($M$2:$M$1430,MATCH(ROW()-ROW($N$1),$N$2:$N$1430,0)),"")</f>
        <v/>
      </c>
    </row>
    <row r="323" spans="9:15" x14ac:dyDescent="0.35">
      <c r="I323" t="str">
        <f>IF(Sampler_Information!C345="","",Sampler_Information!C345)</f>
        <v/>
      </c>
      <c r="J323" t="str">
        <f>IF(I323="","",MAX(J$1:J322)+1)</f>
        <v/>
      </c>
      <c r="K323" t="str">
        <f t="shared" si="11"/>
        <v/>
      </c>
      <c r="M323" t="str">
        <f>IF(Sample_Periods!C345="","",Sample_Periods!C344)</f>
        <v/>
      </c>
      <c r="N323" t="str">
        <f>IF(M323="","",MAX(N$1:N322)+1)</f>
        <v/>
      </c>
      <c r="O323" t="str">
        <f t="shared" si="12"/>
        <v/>
      </c>
    </row>
    <row r="324" spans="9:15" x14ac:dyDescent="0.35">
      <c r="I324" t="str">
        <f>IF(Sampler_Information!C346="","",Sampler_Information!C346)</f>
        <v/>
      </c>
      <c r="J324" t="str">
        <f>IF(I324="","",MAX(J$1:J323)+1)</f>
        <v/>
      </c>
      <c r="K324" t="str">
        <f t="shared" si="11"/>
        <v/>
      </c>
      <c r="M324" t="str">
        <f>IF(Sample_Periods!C346="","",Sample_Periods!C345)</f>
        <v/>
      </c>
      <c r="N324" t="str">
        <f>IF(M324="","",MAX(N$1:N323)+1)</f>
        <v/>
      </c>
      <c r="O324" t="str">
        <f t="shared" si="12"/>
        <v/>
      </c>
    </row>
    <row r="325" spans="9:15" x14ac:dyDescent="0.35">
      <c r="I325" t="str">
        <f>IF(Sampler_Information!C347="","",Sampler_Information!C347)</f>
        <v/>
      </c>
      <c r="J325" t="str">
        <f>IF(I325="","",MAX(J$1:J324)+1)</f>
        <v/>
      </c>
      <c r="K325" t="str">
        <f t="shared" si="11"/>
        <v/>
      </c>
      <c r="M325" t="str">
        <f>IF(Sample_Periods!C347="","",Sample_Periods!C346)</f>
        <v/>
      </c>
      <c r="N325" t="str">
        <f>IF(M325="","",MAX(N$1:N324)+1)</f>
        <v/>
      </c>
      <c r="O325" t="str">
        <f t="shared" si="12"/>
        <v/>
      </c>
    </row>
    <row r="326" spans="9:15" x14ac:dyDescent="0.35">
      <c r="I326" t="str">
        <f>IF(Sampler_Information!C348="","",Sampler_Information!C348)</f>
        <v/>
      </c>
      <c r="J326" t="str">
        <f>IF(I326="","",MAX(J$1:J325)+1)</f>
        <v/>
      </c>
      <c r="K326" t="str">
        <f t="shared" si="11"/>
        <v/>
      </c>
      <c r="M326" t="str">
        <f>IF(Sample_Periods!C348="","",Sample_Periods!C347)</f>
        <v/>
      </c>
      <c r="N326" t="str">
        <f>IF(M326="","",MAX(N$1:N325)+1)</f>
        <v/>
      </c>
      <c r="O326" t="str">
        <f t="shared" si="12"/>
        <v/>
      </c>
    </row>
    <row r="327" spans="9:15" x14ac:dyDescent="0.35">
      <c r="I327" t="str">
        <f>IF(Sampler_Information!C349="","",Sampler_Information!C349)</f>
        <v/>
      </c>
      <c r="J327" t="str">
        <f>IF(I327="","",MAX(J$1:J326)+1)</f>
        <v/>
      </c>
      <c r="K327" t="str">
        <f t="shared" si="11"/>
        <v/>
      </c>
      <c r="M327" t="str">
        <f>IF(Sample_Periods!C349="","",Sample_Periods!C348)</f>
        <v/>
      </c>
      <c r="N327" t="str">
        <f>IF(M327="","",MAX(N$1:N326)+1)</f>
        <v/>
      </c>
      <c r="O327" t="str">
        <f t="shared" si="12"/>
        <v/>
      </c>
    </row>
    <row r="328" spans="9:15" x14ac:dyDescent="0.35">
      <c r="I328" t="str">
        <f>IF(Sampler_Information!C350="","",Sampler_Information!C350)</f>
        <v/>
      </c>
      <c r="J328" t="str">
        <f>IF(I328="","",MAX(J$1:J327)+1)</f>
        <v/>
      </c>
      <c r="K328" t="str">
        <f t="shared" si="11"/>
        <v/>
      </c>
      <c r="M328" t="str">
        <f>IF(Sample_Periods!C350="","",Sample_Periods!C349)</f>
        <v/>
      </c>
      <c r="N328" t="str">
        <f>IF(M328="","",MAX(N$1:N327)+1)</f>
        <v/>
      </c>
      <c r="O328" t="str">
        <f t="shared" si="12"/>
        <v/>
      </c>
    </row>
    <row r="329" spans="9:15" x14ac:dyDescent="0.35">
      <c r="I329" t="str">
        <f>IF(Sampler_Information!C351="","",Sampler_Information!C351)</f>
        <v/>
      </c>
      <c r="J329" t="str">
        <f>IF(I329="","",MAX(J$1:J328)+1)</f>
        <v/>
      </c>
      <c r="K329" t="str">
        <f t="shared" si="11"/>
        <v/>
      </c>
      <c r="M329" t="str">
        <f>IF(Sample_Periods!C351="","",Sample_Periods!C350)</f>
        <v/>
      </c>
      <c r="N329" t="str">
        <f>IF(M329="","",MAX(N$1:N328)+1)</f>
        <v/>
      </c>
      <c r="O329" t="str">
        <f t="shared" si="12"/>
        <v/>
      </c>
    </row>
    <row r="330" spans="9:15" x14ac:dyDescent="0.35">
      <c r="I330" t="str">
        <f>IF(Sampler_Information!C352="","",Sampler_Information!C352)</f>
        <v/>
      </c>
      <c r="J330" t="str">
        <f>IF(I330="","",MAX(J$1:J329)+1)</f>
        <v/>
      </c>
      <c r="K330" t="str">
        <f t="shared" si="11"/>
        <v/>
      </c>
      <c r="M330" t="str">
        <f>IF(Sample_Periods!C352="","",Sample_Periods!C351)</f>
        <v/>
      </c>
      <c r="N330" t="str">
        <f>IF(M330="","",MAX(N$1:N329)+1)</f>
        <v/>
      </c>
      <c r="O330" t="str">
        <f t="shared" si="12"/>
        <v/>
      </c>
    </row>
    <row r="331" spans="9:15" x14ac:dyDescent="0.35">
      <c r="I331" t="str">
        <f>IF(Sampler_Information!C353="","",Sampler_Information!C353)</f>
        <v/>
      </c>
      <c r="J331" t="str">
        <f>IF(I331="","",MAX(J$1:J330)+1)</f>
        <v/>
      </c>
      <c r="K331" t="str">
        <f t="shared" si="11"/>
        <v/>
      </c>
      <c r="M331" t="str">
        <f>IF(Sample_Periods!C353="","",Sample_Periods!C352)</f>
        <v/>
      </c>
      <c r="N331" t="str">
        <f>IF(M331="","",MAX(N$1:N330)+1)</f>
        <v/>
      </c>
      <c r="O331" t="str">
        <f t="shared" si="12"/>
        <v/>
      </c>
    </row>
    <row r="332" spans="9:15" x14ac:dyDescent="0.35">
      <c r="I332" t="str">
        <f>IF(Sampler_Information!C354="","",Sampler_Information!C354)</f>
        <v/>
      </c>
      <c r="J332" t="str">
        <f>IF(I332="","",MAX(J$1:J331)+1)</f>
        <v/>
      </c>
      <c r="K332" t="str">
        <f t="shared" si="11"/>
        <v/>
      </c>
      <c r="M332" t="str">
        <f>IF(Sample_Periods!C354="","",Sample_Periods!C353)</f>
        <v/>
      </c>
      <c r="N332" t="str">
        <f>IF(M332="","",MAX(N$1:N331)+1)</f>
        <v/>
      </c>
      <c r="O332" t="str">
        <f t="shared" si="12"/>
        <v/>
      </c>
    </row>
    <row r="333" spans="9:15" x14ac:dyDescent="0.35">
      <c r="I333" t="str">
        <f>IF(Sampler_Information!C355="","",Sampler_Information!C355)</f>
        <v/>
      </c>
      <c r="J333" t="str">
        <f>IF(I333="","",MAX(J$1:J332)+1)</f>
        <v/>
      </c>
      <c r="K333" t="str">
        <f t="shared" si="11"/>
        <v/>
      </c>
      <c r="M333" t="str">
        <f>IF(Sample_Periods!C355="","",Sample_Periods!C354)</f>
        <v/>
      </c>
      <c r="N333" t="str">
        <f>IF(M333="","",MAX(N$1:N332)+1)</f>
        <v/>
      </c>
      <c r="O333" t="str">
        <f t="shared" si="12"/>
        <v/>
      </c>
    </row>
    <row r="334" spans="9:15" x14ac:dyDescent="0.35">
      <c r="I334" t="str">
        <f>IF(Sampler_Information!C356="","",Sampler_Information!C356)</f>
        <v/>
      </c>
      <c r="J334" t="str">
        <f>IF(I334="","",MAX(J$1:J333)+1)</f>
        <v/>
      </c>
      <c r="K334" t="str">
        <f t="shared" si="11"/>
        <v/>
      </c>
      <c r="M334" t="str">
        <f>IF(Sample_Periods!C356="","",Sample_Periods!C355)</f>
        <v/>
      </c>
      <c r="N334" t="str">
        <f>IF(M334="","",MAX(N$1:N333)+1)</f>
        <v/>
      </c>
      <c r="O334" t="str">
        <f t="shared" si="12"/>
        <v/>
      </c>
    </row>
    <row r="335" spans="9:15" x14ac:dyDescent="0.35">
      <c r="I335" t="str">
        <f>IF(Sampler_Information!C357="","",Sampler_Information!C357)</f>
        <v/>
      </c>
      <c r="J335" t="str">
        <f>IF(I335="","",MAX(J$1:J334)+1)</f>
        <v/>
      </c>
      <c r="K335" t="str">
        <f t="shared" si="11"/>
        <v/>
      </c>
      <c r="M335" t="str">
        <f>IF(Sample_Periods!C357="","",Sample_Periods!C356)</f>
        <v/>
      </c>
      <c r="N335" t="str">
        <f>IF(M335="","",MAX(N$1:N334)+1)</f>
        <v/>
      </c>
      <c r="O335" t="str">
        <f t="shared" si="12"/>
        <v/>
      </c>
    </row>
    <row r="336" spans="9:15" x14ac:dyDescent="0.35">
      <c r="I336" t="str">
        <f>IF(Sampler_Information!C358="","",Sampler_Information!C358)</f>
        <v/>
      </c>
      <c r="J336" t="str">
        <f>IF(I336="","",MAX(J$1:J335)+1)</f>
        <v/>
      </c>
      <c r="K336" t="str">
        <f t="shared" si="11"/>
        <v/>
      </c>
      <c r="M336" t="str">
        <f>IF(Sample_Periods!C358="","",Sample_Periods!C357)</f>
        <v/>
      </c>
      <c r="N336" t="str">
        <f>IF(M336="","",MAX(N$1:N335)+1)</f>
        <v/>
      </c>
      <c r="O336" t="str">
        <f t="shared" si="12"/>
        <v/>
      </c>
    </row>
    <row r="337" spans="9:15" x14ac:dyDescent="0.35">
      <c r="I337" t="str">
        <f>IF(Sampler_Information!C359="","",Sampler_Information!C359)</f>
        <v/>
      </c>
      <c r="J337" t="str">
        <f>IF(I337="","",MAX(J$1:J336)+1)</f>
        <v/>
      </c>
      <c r="K337" t="str">
        <f t="shared" si="11"/>
        <v/>
      </c>
      <c r="M337" t="str">
        <f>IF(Sample_Periods!C359="","",Sample_Periods!C358)</f>
        <v/>
      </c>
      <c r="N337" t="str">
        <f>IF(M337="","",MAX(N$1:N336)+1)</f>
        <v/>
      </c>
      <c r="O337" t="str">
        <f t="shared" si="12"/>
        <v/>
      </c>
    </row>
    <row r="338" spans="9:15" x14ac:dyDescent="0.35">
      <c r="I338" t="str">
        <f>IF(Sampler_Information!C360="","",Sampler_Information!C360)</f>
        <v/>
      </c>
      <c r="J338" t="str">
        <f>IF(I338="","",MAX(J$1:J337)+1)</f>
        <v/>
      </c>
      <c r="K338" t="str">
        <f t="shared" si="11"/>
        <v/>
      </c>
      <c r="M338" t="str">
        <f>IF(Sample_Periods!C360="","",Sample_Periods!C359)</f>
        <v/>
      </c>
      <c r="N338" t="str">
        <f>IF(M338="","",MAX(N$1:N337)+1)</f>
        <v/>
      </c>
      <c r="O338" t="str">
        <f t="shared" si="12"/>
        <v/>
      </c>
    </row>
    <row r="339" spans="9:15" x14ac:dyDescent="0.35">
      <c r="I339" t="str">
        <f>IF(Sampler_Information!C361="","",Sampler_Information!C361)</f>
        <v/>
      </c>
      <c r="J339" t="str">
        <f>IF(I339="","",MAX(J$1:J338)+1)</f>
        <v/>
      </c>
      <c r="K339" t="str">
        <f t="shared" si="11"/>
        <v/>
      </c>
      <c r="M339" t="str">
        <f>IF(Sample_Periods!C361="","",Sample_Periods!C360)</f>
        <v/>
      </c>
      <c r="N339" t="str">
        <f>IF(M339="","",MAX(N$1:N338)+1)</f>
        <v/>
      </c>
      <c r="O339" t="str">
        <f t="shared" si="12"/>
        <v/>
      </c>
    </row>
    <row r="340" spans="9:15" x14ac:dyDescent="0.35">
      <c r="I340" t="str">
        <f>IF(Sampler_Information!C362="","",Sampler_Information!C362)</f>
        <v/>
      </c>
      <c r="J340" t="str">
        <f>IF(I340="","",MAX(J$1:J339)+1)</f>
        <v/>
      </c>
      <c r="K340" t="str">
        <f t="shared" si="11"/>
        <v/>
      </c>
      <c r="M340" t="str">
        <f>IF(Sample_Periods!C362="","",Sample_Periods!C361)</f>
        <v/>
      </c>
      <c r="N340" t="str">
        <f>IF(M340="","",MAX(N$1:N339)+1)</f>
        <v/>
      </c>
      <c r="O340" t="str">
        <f t="shared" si="12"/>
        <v/>
      </c>
    </row>
    <row r="341" spans="9:15" x14ac:dyDescent="0.35">
      <c r="I341" t="str">
        <f>IF(Sampler_Information!C363="","",Sampler_Information!C363)</f>
        <v/>
      </c>
      <c r="J341" t="str">
        <f>IF(I341="","",MAX(J$1:J340)+1)</f>
        <v/>
      </c>
      <c r="K341" t="str">
        <f t="shared" si="11"/>
        <v/>
      </c>
      <c r="M341" t="str">
        <f>IF(Sample_Periods!C363="","",Sample_Periods!C362)</f>
        <v/>
      </c>
      <c r="N341" t="str">
        <f>IF(M341="","",MAX(N$1:N340)+1)</f>
        <v/>
      </c>
      <c r="O341" t="str">
        <f t="shared" si="12"/>
        <v/>
      </c>
    </row>
    <row r="342" spans="9:15" x14ac:dyDescent="0.35">
      <c r="I342" t="str">
        <f>IF(Sampler_Information!C364="","",Sampler_Information!C364)</f>
        <v/>
      </c>
      <c r="J342" t="str">
        <f>IF(I342="","",MAX(J$1:J341)+1)</f>
        <v/>
      </c>
      <c r="K342" t="str">
        <f t="shared" si="11"/>
        <v/>
      </c>
      <c r="M342" t="str">
        <f>IF(Sample_Periods!C364="","",Sample_Periods!C363)</f>
        <v/>
      </c>
      <c r="N342" t="str">
        <f>IF(M342="","",MAX(N$1:N341)+1)</f>
        <v/>
      </c>
      <c r="O342" t="str">
        <f t="shared" si="12"/>
        <v/>
      </c>
    </row>
    <row r="343" spans="9:15" x14ac:dyDescent="0.35">
      <c r="I343" t="str">
        <f>IF(Sampler_Information!C365="","",Sampler_Information!C365)</f>
        <v/>
      </c>
      <c r="J343" t="str">
        <f>IF(I343="","",MAX(J$1:J342)+1)</f>
        <v/>
      </c>
      <c r="K343" t="str">
        <f t="shared" si="11"/>
        <v/>
      </c>
      <c r="M343" t="str">
        <f>IF(Sample_Periods!C365="","",Sample_Periods!C364)</f>
        <v/>
      </c>
      <c r="N343" t="str">
        <f>IF(M343="","",MAX(N$1:N342)+1)</f>
        <v/>
      </c>
      <c r="O343" t="str">
        <f t="shared" si="12"/>
        <v/>
      </c>
    </row>
    <row r="344" spans="9:15" x14ac:dyDescent="0.35">
      <c r="I344" t="str">
        <f>IF(Sampler_Information!C366="","",Sampler_Information!C366)</f>
        <v/>
      </c>
      <c r="J344" t="str">
        <f>IF(I344="","",MAX(J$1:J343)+1)</f>
        <v/>
      </c>
      <c r="K344" t="str">
        <f t="shared" si="11"/>
        <v/>
      </c>
      <c r="M344" t="str">
        <f>IF(Sample_Periods!C366="","",Sample_Periods!C365)</f>
        <v/>
      </c>
      <c r="N344" t="str">
        <f>IF(M344="","",MAX(N$1:N343)+1)</f>
        <v/>
      </c>
      <c r="O344" t="str">
        <f t="shared" si="12"/>
        <v/>
      </c>
    </row>
    <row r="345" spans="9:15" x14ac:dyDescent="0.35">
      <c r="I345" t="str">
        <f>IF(Sampler_Information!C367="","",Sampler_Information!C367)</f>
        <v/>
      </c>
      <c r="J345" t="str">
        <f>IF(I345="","",MAX(J$1:J344)+1)</f>
        <v/>
      </c>
      <c r="K345" t="str">
        <f t="shared" si="11"/>
        <v/>
      </c>
      <c r="M345" t="str">
        <f>IF(Sample_Periods!C367="","",Sample_Periods!C366)</f>
        <v/>
      </c>
      <c r="N345" t="str">
        <f>IF(M345="","",MAX(N$1:N344)+1)</f>
        <v/>
      </c>
      <c r="O345" t="str">
        <f t="shared" si="12"/>
        <v/>
      </c>
    </row>
    <row r="346" spans="9:15" x14ac:dyDescent="0.35">
      <c r="I346" t="str">
        <f>IF(Sampler_Information!C368="","",Sampler_Information!C368)</f>
        <v/>
      </c>
      <c r="J346" t="str">
        <f>IF(I346="","",MAX(J$1:J345)+1)</f>
        <v/>
      </c>
      <c r="K346" t="str">
        <f t="shared" si="11"/>
        <v/>
      </c>
      <c r="M346" t="str">
        <f>IF(Sample_Periods!C368="","",Sample_Periods!C367)</f>
        <v/>
      </c>
      <c r="N346" t="str">
        <f>IF(M346="","",MAX(N$1:N345)+1)</f>
        <v/>
      </c>
      <c r="O346" t="str">
        <f t="shared" si="12"/>
        <v/>
      </c>
    </row>
    <row r="347" spans="9:15" x14ac:dyDescent="0.35">
      <c r="I347" t="str">
        <f>IF(Sampler_Information!C369="","",Sampler_Information!C369)</f>
        <v/>
      </c>
      <c r="J347" t="str">
        <f>IF(I347="","",MAX(J$1:J346)+1)</f>
        <v/>
      </c>
      <c r="K347" t="str">
        <f t="shared" si="11"/>
        <v/>
      </c>
      <c r="M347" t="str">
        <f>IF(Sample_Periods!C369="","",Sample_Periods!C368)</f>
        <v/>
      </c>
      <c r="N347" t="str">
        <f>IF(M347="","",MAX(N$1:N346)+1)</f>
        <v/>
      </c>
      <c r="O347" t="str">
        <f t="shared" si="12"/>
        <v/>
      </c>
    </row>
    <row r="348" spans="9:15" x14ac:dyDescent="0.35">
      <c r="I348" t="str">
        <f>IF(Sampler_Information!C370="","",Sampler_Information!C370)</f>
        <v/>
      </c>
      <c r="J348" t="str">
        <f>IF(I348="","",MAX(J$1:J347)+1)</f>
        <v/>
      </c>
      <c r="K348" t="str">
        <f t="shared" si="11"/>
        <v/>
      </c>
      <c r="M348" t="str">
        <f>IF(Sample_Periods!C370="","",Sample_Periods!C369)</f>
        <v/>
      </c>
      <c r="N348" t="str">
        <f>IF(M348="","",MAX(N$1:N347)+1)</f>
        <v/>
      </c>
      <c r="O348" t="str">
        <f t="shared" si="12"/>
        <v/>
      </c>
    </row>
    <row r="349" spans="9:15" x14ac:dyDescent="0.35">
      <c r="I349" t="str">
        <f>IF(Sampler_Information!C371="","",Sampler_Information!C371)</f>
        <v/>
      </c>
      <c r="J349" t="str">
        <f>IF(I349="","",MAX(J$1:J348)+1)</f>
        <v/>
      </c>
      <c r="K349" t="str">
        <f t="shared" si="11"/>
        <v/>
      </c>
      <c r="M349" t="str">
        <f>IF(Sample_Periods!C371="","",Sample_Periods!C370)</f>
        <v/>
      </c>
      <c r="N349" t="str">
        <f>IF(M349="","",MAX(N$1:N348)+1)</f>
        <v/>
      </c>
      <c r="O349" t="str">
        <f t="shared" si="12"/>
        <v/>
      </c>
    </row>
    <row r="350" spans="9:15" x14ac:dyDescent="0.35">
      <c r="I350" t="str">
        <f>IF(Sampler_Information!C372="","",Sampler_Information!C372)</f>
        <v/>
      </c>
      <c r="J350" t="str">
        <f>IF(I350="","",MAX(J$1:J349)+1)</f>
        <v/>
      </c>
      <c r="K350" t="str">
        <f t="shared" si="11"/>
        <v/>
      </c>
      <c r="M350" t="str">
        <f>IF(Sample_Periods!C372="","",Sample_Periods!C371)</f>
        <v/>
      </c>
      <c r="N350" t="str">
        <f>IF(M350="","",MAX(N$1:N349)+1)</f>
        <v/>
      </c>
      <c r="O350" t="str">
        <f t="shared" si="12"/>
        <v/>
      </c>
    </row>
    <row r="351" spans="9:15" x14ac:dyDescent="0.35">
      <c r="I351" t="str">
        <f>IF(Sampler_Information!C373="","",Sampler_Information!C373)</f>
        <v/>
      </c>
      <c r="J351" t="str">
        <f>IF(I351="","",MAX(J$1:J350)+1)</f>
        <v/>
      </c>
      <c r="K351" t="str">
        <f t="shared" si="11"/>
        <v/>
      </c>
      <c r="M351" t="str">
        <f>IF(Sample_Periods!C373="","",Sample_Periods!C372)</f>
        <v/>
      </c>
      <c r="N351" t="str">
        <f>IF(M351="","",MAX(N$1:N350)+1)</f>
        <v/>
      </c>
      <c r="O351" t="str">
        <f t="shared" si="12"/>
        <v/>
      </c>
    </row>
    <row r="352" spans="9:15" x14ac:dyDescent="0.35">
      <c r="I352" t="str">
        <f>IF(Sampler_Information!C374="","",Sampler_Information!C374)</f>
        <v/>
      </c>
      <c r="J352" t="str">
        <f>IF(I352="","",MAX(J$1:J351)+1)</f>
        <v/>
      </c>
      <c r="K352" t="str">
        <f t="shared" si="11"/>
        <v/>
      </c>
      <c r="M352" t="str">
        <f>IF(Sample_Periods!C374="","",Sample_Periods!C373)</f>
        <v/>
      </c>
      <c r="N352" t="str">
        <f>IF(M352="","",MAX(N$1:N351)+1)</f>
        <v/>
      </c>
      <c r="O352" t="str">
        <f t="shared" si="12"/>
        <v/>
      </c>
    </row>
    <row r="353" spans="9:15" x14ac:dyDescent="0.35">
      <c r="I353" t="str">
        <f>IF(Sampler_Information!C375="","",Sampler_Information!C375)</f>
        <v/>
      </c>
      <c r="J353" t="str">
        <f>IF(I353="","",MAX(J$1:J352)+1)</f>
        <v/>
      </c>
      <c r="K353" t="str">
        <f t="shared" si="11"/>
        <v/>
      </c>
      <c r="M353" t="str">
        <f>IF(Sample_Periods!C375="","",Sample_Periods!C374)</f>
        <v/>
      </c>
      <c r="N353" t="str">
        <f>IF(M353="","",MAX(N$1:N352)+1)</f>
        <v/>
      </c>
      <c r="O353" t="str">
        <f t="shared" si="12"/>
        <v/>
      </c>
    </row>
    <row r="354" spans="9:15" x14ac:dyDescent="0.35">
      <c r="I354" t="str">
        <f>IF(Sampler_Information!C376="","",Sampler_Information!C376)</f>
        <v/>
      </c>
      <c r="J354" t="str">
        <f>IF(I354="","",MAX(J$1:J353)+1)</f>
        <v/>
      </c>
      <c r="K354" t="str">
        <f t="shared" si="11"/>
        <v/>
      </c>
      <c r="M354" t="str">
        <f>IF(Sample_Periods!C376="","",Sample_Periods!C375)</f>
        <v/>
      </c>
      <c r="N354" t="str">
        <f>IF(M354="","",MAX(N$1:N353)+1)</f>
        <v/>
      </c>
      <c r="O354" t="str">
        <f t="shared" si="12"/>
        <v/>
      </c>
    </row>
    <row r="355" spans="9:15" x14ac:dyDescent="0.35">
      <c r="I355" t="str">
        <f>IF(Sampler_Information!C377="","",Sampler_Information!C377)</f>
        <v/>
      </c>
      <c r="J355" t="str">
        <f>IF(I355="","",MAX(J$1:J354)+1)</f>
        <v/>
      </c>
      <c r="K355" t="str">
        <f t="shared" si="11"/>
        <v/>
      </c>
      <c r="M355" t="str">
        <f>IF(Sample_Periods!C377="","",Sample_Periods!C376)</f>
        <v/>
      </c>
      <c r="N355" t="str">
        <f>IF(M355="","",MAX(N$1:N354)+1)</f>
        <v/>
      </c>
      <c r="O355" t="str">
        <f t="shared" si="12"/>
        <v/>
      </c>
    </row>
    <row r="356" spans="9:15" x14ac:dyDescent="0.35">
      <c r="I356" t="str">
        <f>IF(Sampler_Information!C378="","",Sampler_Information!C378)</f>
        <v/>
      </c>
      <c r="J356" t="str">
        <f>IF(I356="","",MAX(J$1:J355)+1)</f>
        <v/>
      </c>
      <c r="K356" t="str">
        <f t="shared" si="11"/>
        <v/>
      </c>
      <c r="M356" t="str">
        <f>IF(Sample_Periods!C378="","",Sample_Periods!C377)</f>
        <v/>
      </c>
      <c r="N356" t="str">
        <f>IF(M356="","",MAX(N$1:N355)+1)</f>
        <v/>
      </c>
      <c r="O356" t="str">
        <f t="shared" si="12"/>
        <v/>
      </c>
    </row>
    <row r="357" spans="9:15" x14ac:dyDescent="0.35">
      <c r="I357" t="str">
        <f>IF(Sampler_Information!C379="","",Sampler_Information!C379)</f>
        <v/>
      </c>
      <c r="J357" t="str">
        <f>IF(I357="","",MAX(J$1:J356)+1)</f>
        <v/>
      </c>
      <c r="K357" t="str">
        <f t="shared" si="11"/>
        <v/>
      </c>
      <c r="M357" t="str">
        <f>IF(Sample_Periods!C379="","",Sample_Periods!C378)</f>
        <v/>
      </c>
      <c r="N357" t="str">
        <f>IF(M357="","",MAX(N$1:N356)+1)</f>
        <v/>
      </c>
      <c r="O357" t="str">
        <f t="shared" si="12"/>
        <v/>
      </c>
    </row>
    <row r="358" spans="9:15" x14ac:dyDescent="0.35">
      <c r="I358" t="str">
        <f>IF(Sampler_Information!C380="","",Sampler_Information!C380)</f>
        <v/>
      </c>
      <c r="J358" t="str">
        <f>IF(I358="","",MAX(J$1:J357)+1)</f>
        <v/>
      </c>
      <c r="K358" t="str">
        <f t="shared" si="11"/>
        <v/>
      </c>
      <c r="M358" t="str">
        <f>IF(Sample_Periods!C380="","",Sample_Periods!C379)</f>
        <v/>
      </c>
      <c r="N358" t="str">
        <f>IF(M358="","",MAX(N$1:N357)+1)</f>
        <v/>
      </c>
      <c r="O358" t="str">
        <f t="shared" si="12"/>
        <v/>
      </c>
    </row>
    <row r="359" spans="9:15" x14ac:dyDescent="0.35">
      <c r="I359" t="str">
        <f>IF(Sampler_Information!C381="","",Sampler_Information!C381)</f>
        <v/>
      </c>
      <c r="J359" t="str">
        <f>IF(I359="","",MAX(J$1:J358)+1)</f>
        <v/>
      </c>
      <c r="K359" t="str">
        <f t="shared" si="11"/>
        <v/>
      </c>
      <c r="M359" t="str">
        <f>IF(Sample_Periods!C381="","",Sample_Periods!C380)</f>
        <v/>
      </c>
      <c r="N359" t="str">
        <f>IF(M359="","",MAX(N$1:N358)+1)</f>
        <v/>
      </c>
      <c r="O359" t="str">
        <f t="shared" si="12"/>
        <v/>
      </c>
    </row>
    <row r="360" spans="9:15" x14ac:dyDescent="0.35">
      <c r="I360" t="str">
        <f>IF(Sampler_Information!C382="","",Sampler_Information!C382)</f>
        <v/>
      </c>
      <c r="J360" t="str">
        <f>IF(I360="","",MAX(J$1:J359)+1)</f>
        <v/>
      </c>
      <c r="K360" t="str">
        <f t="shared" si="11"/>
        <v/>
      </c>
      <c r="M360" t="str">
        <f>IF(Sample_Periods!C382="","",Sample_Periods!C381)</f>
        <v/>
      </c>
      <c r="N360" t="str">
        <f>IF(M360="","",MAX(N$1:N359)+1)</f>
        <v/>
      </c>
      <c r="O360" t="str">
        <f t="shared" si="12"/>
        <v/>
      </c>
    </row>
    <row r="361" spans="9:15" x14ac:dyDescent="0.35">
      <c r="I361" t="str">
        <f>IF(Sampler_Information!C383="","",Sampler_Information!C383)</f>
        <v/>
      </c>
      <c r="J361" t="str">
        <f>IF(I361="","",MAX(J$1:J360)+1)</f>
        <v/>
      </c>
      <c r="K361" t="str">
        <f t="shared" si="11"/>
        <v/>
      </c>
      <c r="M361" t="str">
        <f>IF(Sample_Periods!C383="","",Sample_Periods!C382)</f>
        <v/>
      </c>
      <c r="N361" t="str">
        <f>IF(M361="","",MAX(N$1:N360)+1)</f>
        <v/>
      </c>
      <c r="O361" t="str">
        <f t="shared" si="12"/>
        <v/>
      </c>
    </row>
    <row r="362" spans="9:15" x14ac:dyDescent="0.35">
      <c r="I362" t="str">
        <f>IF(Sampler_Information!C384="","",Sampler_Information!C384)</f>
        <v/>
      </c>
      <c r="J362" t="str">
        <f>IF(I362="","",MAX(J$1:J361)+1)</f>
        <v/>
      </c>
      <c r="K362" t="str">
        <f t="shared" si="11"/>
        <v/>
      </c>
      <c r="M362" t="str">
        <f>IF(Sample_Periods!C384="","",Sample_Periods!C383)</f>
        <v/>
      </c>
      <c r="N362" t="str">
        <f>IF(M362="","",MAX(N$1:N361)+1)</f>
        <v/>
      </c>
      <c r="O362" t="str">
        <f t="shared" si="12"/>
        <v/>
      </c>
    </row>
    <row r="363" spans="9:15" x14ac:dyDescent="0.35">
      <c r="I363" t="str">
        <f>IF(Sampler_Information!C385="","",Sampler_Information!C385)</f>
        <v/>
      </c>
      <c r="J363" t="str">
        <f>IF(I363="","",MAX(J$1:J362)+1)</f>
        <v/>
      </c>
      <c r="K363" t="str">
        <f t="shared" si="11"/>
        <v/>
      </c>
      <c r="M363" t="str">
        <f>IF(Sample_Periods!C385="","",Sample_Periods!C384)</f>
        <v/>
      </c>
      <c r="N363" t="str">
        <f>IF(M363="","",MAX(N$1:N362)+1)</f>
        <v/>
      </c>
      <c r="O363" t="str">
        <f t="shared" si="12"/>
        <v/>
      </c>
    </row>
    <row r="364" spans="9:15" x14ac:dyDescent="0.35">
      <c r="I364" t="str">
        <f>IF(Sampler_Information!C386="","",Sampler_Information!C386)</f>
        <v/>
      </c>
      <c r="J364" t="str">
        <f>IF(I364="","",MAX(J$1:J363)+1)</f>
        <v/>
      </c>
      <c r="K364" t="str">
        <f t="shared" si="11"/>
        <v/>
      </c>
      <c r="M364" t="str">
        <f>IF(Sample_Periods!C386="","",Sample_Periods!C385)</f>
        <v/>
      </c>
      <c r="N364" t="str">
        <f>IF(M364="","",MAX(N$1:N363)+1)</f>
        <v/>
      </c>
      <c r="O364" t="str">
        <f t="shared" si="12"/>
        <v/>
      </c>
    </row>
    <row r="365" spans="9:15" x14ac:dyDescent="0.35">
      <c r="I365" t="str">
        <f>IF(Sampler_Information!C387="","",Sampler_Information!C387)</f>
        <v/>
      </c>
      <c r="J365" t="str">
        <f>IF(I365="","",MAX(J$1:J364)+1)</f>
        <v/>
      </c>
      <c r="K365" t="str">
        <f t="shared" si="11"/>
        <v/>
      </c>
      <c r="M365" t="str">
        <f>IF(Sample_Periods!C387="","",Sample_Periods!C386)</f>
        <v/>
      </c>
      <c r="N365" t="str">
        <f>IF(M365="","",MAX(N$1:N364)+1)</f>
        <v/>
      </c>
      <c r="O365" t="str">
        <f t="shared" si="12"/>
        <v/>
      </c>
    </row>
    <row r="366" spans="9:15" x14ac:dyDescent="0.35">
      <c r="I366" t="str">
        <f>IF(Sampler_Information!C388="","",Sampler_Information!C388)</f>
        <v/>
      </c>
      <c r="J366" t="str">
        <f>IF(I366="","",MAX(J$1:J365)+1)</f>
        <v/>
      </c>
      <c r="K366" t="str">
        <f t="shared" si="11"/>
        <v/>
      </c>
      <c r="M366" t="str">
        <f>IF(Sample_Periods!C388="","",Sample_Periods!C387)</f>
        <v/>
      </c>
      <c r="N366" t="str">
        <f>IF(M366="","",MAX(N$1:N365)+1)</f>
        <v/>
      </c>
      <c r="O366" t="str">
        <f t="shared" si="12"/>
        <v/>
      </c>
    </row>
    <row r="367" spans="9:15" x14ac:dyDescent="0.35">
      <c r="I367" t="str">
        <f>IF(Sampler_Information!C389="","",Sampler_Information!C389)</f>
        <v/>
      </c>
      <c r="J367" t="str">
        <f>IF(I367="","",MAX(J$1:J366)+1)</f>
        <v/>
      </c>
      <c r="K367" t="str">
        <f t="shared" si="11"/>
        <v/>
      </c>
      <c r="M367" t="str">
        <f>IF(Sample_Periods!C389="","",Sample_Periods!C388)</f>
        <v/>
      </c>
      <c r="N367" t="str">
        <f>IF(M367="","",MAX(N$1:N366)+1)</f>
        <v/>
      </c>
      <c r="O367" t="str">
        <f t="shared" si="12"/>
        <v/>
      </c>
    </row>
    <row r="368" spans="9:15" x14ac:dyDescent="0.35">
      <c r="I368" t="str">
        <f>IF(Sampler_Information!C390="","",Sampler_Information!C390)</f>
        <v/>
      </c>
      <c r="J368" t="str">
        <f>IF(I368="","",MAX(J$1:J367)+1)</f>
        <v/>
      </c>
      <c r="K368" t="str">
        <f t="shared" si="11"/>
        <v/>
      </c>
      <c r="M368" t="str">
        <f>IF(Sample_Periods!C390="","",Sample_Periods!C389)</f>
        <v/>
      </c>
      <c r="N368" t="str">
        <f>IF(M368="","",MAX(N$1:N367)+1)</f>
        <v/>
      </c>
      <c r="O368" t="str">
        <f t="shared" si="12"/>
        <v/>
      </c>
    </row>
    <row r="369" spans="9:15" x14ac:dyDescent="0.35">
      <c r="I369" t="str">
        <f>IF(Sampler_Information!C391="","",Sampler_Information!C391)</f>
        <v/>
      </c>
      <c r="J369" t="str">
        <f>IF(I369="","",MAX(J$1:J368)+1)</f>
        <v/>
      </c>
      <c r="K369" t="str">
        <f t="shared" si="11"/>
        <v/>
      </c>
      <c r="M369" t="str">
        <f>IF(Sample_Periods!C391="","",Sample_Periods!C390)</f>
        <v/>
      </c>
      <c r="N369" t="str">
        <f>IF(M369="","",MAX(N$1:N368)+1)</f>
        <v/>
      </c>
      <c r="O369" t="str">
        <f t="shared" si="12"/>
        <v/>
      </c>
    </row>
    <row r="370" spans="9:15" x14ac:dyDescent="0.35">
      <c r="I370" t="str">
        <f>IF(Sampler_Information!C392="","",Sampler_Information!C392)</f>
        <v/>
      </c>
      <c r="J370" t="str">
        <f>IF(I370="","",MAX(J$1:J369)+1)</f>
        <v/>
      </c>
      <c r="K370" t="str">
        <f t="shared" si="11"/>
        <v/>
      </c>
      <c r="M370" t="str">
        <f>IF(Sample_Periods!C392="","",Sample_Periods!C391)</f>
        <v/>
      </c>
      <c r="N370" t="str">
        <f>IF(M370="","",MAX(N$1:N369)+1)</f>
        <v/>
      </c>
      <c r="O370" t="str">
        <f t="shared" si="12"/>
        <v/>
      </c>
    </row>
    <row r="371" spans="9:15" x14ac:dyDescent="0.35">
      <c r="I371" t="str">
        <f>IF(Sampler_Information!C393="","",Sampler_Information!C393)</f>
        <v/>
      </c>
      <c r="J371" t="str">
        <f>IF(I371="","",MAX(J$1:J370)+1)</f>
        <v/>
      </c>
      <c r="K371" t="str">
        <f t="shared" si="11"/>
        <v/>
      </c>
      <c r="M371" t="str">
        <f>IF(Sample_Periods!C393="","",Sample_Periods!C392)</f>
        <v/>
      </c>
      <c r="N371" t="str">
        <f>IF(M371="","",MAX(N$1:N370)+1)</f>
        <v/>
      </c>
      <c r="O371" t="str">
        <f t="shared" si="12"/>
        <v/>
      </c>
    </row>
    <row r="372" spans="9:15" x14ac:dyDescent="0.35">
      <c r="I372" t="str">
        <f>IF(Sampler_Information!C394="","",Sampler_Information!C394)</f>
        <v/>
      </c>
      <c r="J372" t="str">
        <f>IF(I372="","",MAX(J$1:J371)+1)</f>
        <v/>
      </c>
      <c r="K372" t="str">
        <f t="shared" si="11"/>
        <v/>
      </c>
      <c r="M372" t="str">
        <f>IF(Sample_Periods!C394="","",Sample_Periods!C393)</f>
        <v/>
      </c>
      <c r="N372" t="str">
        <f>IF(M372="","",MAX(N$1:N371)+1)</f>
        <v/>
      </c>
      <c r="O372" t="str">
        <f t="shared" si="12"/>
        <v/>
      </c>
    </row>
    <row r="373" spans="9:15" x14ac:dyDescent="0.35">
      <c r="I373" t="str">
        <f>IF(Sampler_Information!C395="","",Sampler_Information!C395)</f>
        <v/>
      </c>
      <c r="J373" t="str">
        <f>IF(I373="","",MAX(J$1:J372)+1)</f>
        <v/>
      </c>
      <c r="K373" t="str">
        <f t="shared" si="11"/>
        <v/>
      </c>
      <c r="M373" t="str">
        <f>IF(Sample_Periods!C395="","",Sample_Periods!C394)</f>
        <v/>
      </c>
      <c r="N373" t="str">
        <f>IF(M373="","",MAX(N$1:N372)+1)</f>
        <v/>
      </c>
      <c r="O373" t="str">
        <f t="shared" si="12"/>
        <v/>
      </c>
    </row>
    <row r="374" spans="9:15" x14ac:dyDescent="0.35">
      <c r="I374" t="str">
        <f>IF(Sampler_Information!C396="","",Sampler_Information!C396)</f>
        <v/>
      </c>
      <c r="J374" t="str">
        <f>IF(I374="","",MAX(J$1:J373)+1)</f>
        <v/>
      </c>
      <c r="K374" t="str">
        <f t="shared" si="11"/>
        <v/>
      </c>
      <c r="M374" t="str">
        <f>IF(Sample_Periods!C396="","",Sample_Periods!C395)</f>
        <v/>
      </c>
      <c r="N374" t="str">
        <f>IF(M374="","",MAX(N$1:N373)+1)</f>
        <v/>
      </c>
      <c r="O374" t="str">
        <f t="shared" si="12"/>
        <v/>
      </c>
    </row>
    <row r="375" spans="9:15" x14ac:dyDescent="0.35">
      <c r="I375" t="str">
        <f>IF(Sampler_Information!C397="","",Sampler_Information!C397)</f>
        <v/>
      </c>
      <c r="J375" t="str">
        <f>IF(I375="","",MAX(J$1:J374)+1)</f>
        <v/>
      </c>
      <c r="K375" t="str">
        <f t="shared" si="11"/>
        <v/>
      </c>
      <c r="M375" t="str">
        <f>IF(Sample_Periods!C397="","",Sample_Periods!C396)</f>
        <v/>
      </c>
      <c r="N375" t="str">
        <f>IF(M375="","",MAX(N$1:N374)+1)</f>
        <v/>
      </c>
      <c r="O375" t="str">
        <f t="shared" si="12"/>
        <v/>
      </c>
    </row>
    <row r="376" spans="9:15" x14ac:dyDescent="0.35">
      <c r="I376" t="str">
        <f>IF(Sampler_Information!C398="","",Sampler_Information!C398)</f>
        <v/>
      </c>
      <c r="J376" t="str">
        <f>IF(I376="","",MAX(J$1:J375)+1)</f>
        <v/>
      </c>
      <c r="K376" t="str">
        <f t="shared" si="11"/>
        <v/>
      </c>
      <c r="M376" t="str">
        <f>IF(Sample_Periods!C398="","",Sample_Periods!C397)</f>
        <v/>
      </c>
      <c r="N376" t="str">
        <f>IF(M376="","",MAX(N$1:N375)+1)</f>
        <v/>
      </c>
      <c r="O376" t="str">
        <f t="shared" si="12"/>
        <v/>
      </c>
    </row>
    <row r="377" spans="9:15" x14ac:dyDescent="0.35">
      <c r="I377" t="str">
        <f>IF(Sampler_Information!C399="","",Sampler_Information!C399)</f>
        <v/>
      </c>
      <c r="J377" t="str">
        <f>IF(I377="","",MAX(J$1:J376)+1)</f>
        <v/>
      </c>
      <c r="K377" t="str">
        <f t="shared" si="11"/>
        <v/>
      </c>
      <c r="M377" t="str">
        <f>IF(Sample_Periods!C399="","",Sample_Periods!C398)</f>
        <v/>
      </c>
      <c r="N377" t="str">
        <f>IF(M377="","",MAX(N$1:N376)+1)</f>
        <v/>
      </c>
      <c r="O377" t="str">
        <f t="shared" si="12"/>
        <v/>
      </c>
    </row>
    <row r="378" spans="9:15" x14ac:dyDescent="0.35">
      <c r="I378" t="str">
        <f>IF(Sampler_Information!C400="","",Sampler_Information!C400)</f>
        <v/>
      </c>
      <c r="J378" t="str">
        <f>IF(I378="","",MAX(J$1:J377)+1)</f>
        <v/>
      </c>
      <c r="K378" t="str">
        <f t="shared" si="11"/>
        <v/>
      </c>
      <c r="M378" t="str">
        <f>IF(Sample_Periods!C400="","",Sample_Periods!C399)</f>
        <v/>
      </c>
      <c r="N378" t="str">
        <f>IF(M378="","",MAX(N$1:N377)+1)</f>
        <v/>
      </c>
      <c r="O378" t="str">
        <f t="shared" si="12"/>
        <v/>
      </c>
    </row>
    <row r="379" spans="9:15" x14ac:dyDescent="0.35">
      <c r="I379" t="str">
        <f>IF(Sampler_Information!C401="","",Sampler_Information!C401)</f>
        <v/>
      </c>
      <c r="J379" t="str">
        <f>IF(I379="","",MAX(J$1:J378)+1)</f>
        <v/>
      </c>
      <c r="K379" t="str">
        <f t="shared" si="11"/>
        <v/>
      </c>
      <c r="M379" t="str">
        <f>IF(Sample_Periods!C401="","",Sample_Periods!C400)</f>
        <v/>
      </c>
      <c r="N379" t="str">
        <f>IF(M379="","",MAX(N$1:N378)+1)</f>
        <v/>
      </c>
      <c r="O379" t="str">
        <f t="shared" si="12"/>
        <v/>
      </c>
    </row>
    <row r="380" spans="9:15" x14ac:dyDescent="0.35">
      <c r="I380" t="str">
        <f>IF(Sampler_Information!C402="","",Sampler_Information!C402)</f>
        <v/>
      </c>
      <c r="J380" t="str">
        <f>IF(I380="","",MAX(J$1:J379)+1)</f>
        <v/>
      </c>
      <c r="K380" t="str">
        <f t="shared" si="11"/>
        <v/>
      </c>
      <c r="M380" t="str">
        <f>IF(Sample_Periods!C402="","",Sample_Periods!C401)</f>
        <v/>
      </c>
      <c r="N380" t="str">
        <f>IF(M380="","",MAX(N$1:N379)+1)</f>
        <v/>
      </c>
      <c r="O380" t="str">
        <f t="shared" si="12"/>
        <v/>
      </c>
    </row>
    <row r="381" spans="9:15" x14ac:dyDescent="0.35">
      <c r="I381" t="str">
        <f>IF(Sampler_Information!C403="","",Sampler_Information!C403)</f>
        <v/>
      </c>
      <c r="J381" t="str">
        <f>IF(I381="","",MAX(J$1:J380)+1)</f>
        <v/>
      </c>
      <c r="K381" t="str">
        <f t="shared" si="11"/>
        <v/>
      </c>
      <c r="M381" t="str">
        <f>IF(Sample_Periods!C403="","",Sample_Periods!C402)</f>
        <v/>
      </c>
      <c r="N381" t="str">
        <f>IF(M381="","",MAX(N$1:N380)+1)</f>
        <v/>
      </c>
      <c r="O381" t="str">
        <f t="shared" si="12"/>
        <v/>
      </c>
    </row>
    <row r="382" spans="9:15" x14ac:dyDescent="0.35">
      <c r="I382" t="str">
        <f>IF(Sampler_Information!C404="","",Sampler_Information!C404)</f>
        <v/>
      </c>
      <c r="J382" t="str">
        <f>IF(I382="","",MAX(J$1:J381)+1)</f>
        <v/>
      </c>
      <c r="K382" t="str">
        <f t="shared" si="11"/>
        <v/>
      </c>
      <c r="M382" t="str">
        <f>IF(Sample_Periods!C404="","",Sample_Periods!C403)</f>
        <v/>
      </c>
      <c r="N382" t="str">
        <f>IF(M382="","",MAX(N$1:N381)+1)</f>
        <v/>
      </c>
      <c r="O382" t="str">
        <f t="shared" si="12"/>
        <v/>
      </c>
    </row>
    <row r="383" spans="9:15" x14ac:dyDescent="0.35">
      <c r="I383" t="str">
        <f>IF(Sampler_Information!C405="","",Sampler_Information!C405)</f>
        <v/>
      </c>
      <c r="J383" t="str">
        <f>IF(I383="","",MAX(J$1:J382)+1)</f>
        <v/>
      </c>
      <c r="K383" t="str">
        <f t="shared" si="11"/>
        <v/>
      </c>
      <c r="M383" t="str">
        <f>IF(Sample_Periods!C405="","",Sample_Periods!C404)</f>
        <v/>
      </c>
      <c r="N383" t="str">
        <f>IF(M383="","",MAX(N$1:N382)+1)</f>
        <v/>
      </c>
      <c r="O383" t="str">
        <f t="shared" si="12"/>
        <v/>
      </c>
    </row>
    <row r="384" spans="9:15" x14ac:dyDescent="0.35">
      <c r="I384" t="str">
        <f>IF(Sampler_Information!C406="","",Sampler_Information!C406)</f>
        <v/>
      </c>
      <c r="J384" t="str">
        <f>IF(I384="","",MAX(J$1:J383)+1)</f>
        <v/>
      </c>
      <c r="K384" t="str">
        <f t="shared" si="11"/>
        <v/>
      </c>
      <c r="M384" t="str">
        <f>IF(Sample_Periods!C406="","",Sample_Periods!C405)</f>
        <v/>
      </c>
      <c r="N384" t="str">
        <f>IF(M384="","",MAX(N$1:N383)+1)</f>
        <v/>
      </c>
      <c r="O384" t="str">
        <f t="shared" si="12"/>
        <v/>
      </c>
    </row>
    <row r="385" spans="9:15" x14ac:dyDescent="0.35">
      <c r="I385" t="str">
        <f>IF(Sampler_Information!C407="","",Sampler_Information!C407)</f>
        <v/>
      </c>
      <c r="J385" t="str">
        <f>IF(I385="","",MAX(J$1:J384)+1)</f>
        <v/>
      </c>
      <c r="K385" t="str">
        <f t="shared" si="11"/>
        <v/>
      </c>
      <c r="M385" t="str">
        <f>IF(Sample_Periods!C407="","",Sample_Periods!C406)</f>
        <v/>
      </c>
      <c r="N385" t="str">
        <f>IF(M385="","",MAX(N$1:N384)+1)</f>
        <v/>
      </c>
      <c r="O385" t="str">
        <f t="shared" si="12"/>
        <v/>
      </c>
    </row>
    <row r="386" spans="9:15" x14ac:dyDescent="0.35">
      <c r="I386" t="str">
        <f>IF(Sampler_Information!C408="","",Sampler_Information!C408)</f>
        <v/>
      </c>
      <c r="J386" t="str">
        <f>IF(I386="","",MAX(J$1:J385)+1)</f>
        <v/>
      </c>
      <c r="K386" t="str">
        <f t="shared" ref="K386:K449" si="13">+IFERROR(INDEX($I$2:$I$2101,MATCH(ROW()-ROW($K$1),$J$2:$J$2101,0)),"")</f>
        <v/>
      </c>
      <c r="M386" t="str">
        <f>IF(Sample_Periods!C408="","",Sample_Periods!C407)</f>
        <v/>
      </c>
      <c r="N386" t="str">
        <f>IF(M386="","",MAX(N$1:N385)+1)</f>
        <v/>
      </c>
      <c r="O386" t="str">
        <f t="shared" ref="O386:O449" si="14">+IFERROR(INDEX($M$2:$M$1430,MATCH(ROW()-ROW($N$1),$N$2:$N$1430,0)),"")</f>
        <v/>
      </c>
    </row>
    <row r="387" spans="9:15" x14ac:dyDescent="0.35">
      <c r="I387" t="str">
        <f>IF(Sampler_Information!C409="","",Sampler_Information!C409)</f>
        <v/>
      </c>
      <c r="J387" t="str">
        <f>IF(I387="","",MAX(J$1:J386)+1)</f>
        <v/>
      </c>
      <c r="K387" t="str">
        <f t="shared" si="13"/>
        <v/>
      </c>
      <c r="M387" t="str">
        <f>IF(Sample_Periods!C409="","",Sample_Periods!C408)</f>
        <v/>
      </c>
      <c r="N387" t="str">
        <f>IF(M387="","",MAX(N$1:N386)+1)</f>
        <v/>
      </c>
      <c r="O387" t="str">
        <f t="shared" si="14"/>
        <v/>
      </c>
    </row>
    <row r="388" spans="9:15" x14ac:dyDescent="0.35">
      <c r="I388" t="str">
        <f>IF(Sampler_Information!C410="","",Sampler_Information!C410)</f>
        <v/>
      </c>
      <c r="J388" t="str">
        <f>IF(I388="","",MAX(J$1:J387)+1)</f>
        <v/>
      </c>
      <c r="K388" t="str">
        <f t="shared" si="13"/>
        <v/>
      </c>
      <c r="M388" t="str">
        <f>IF(Sample_Periods!C410="","",Sample_Periods!C409)</f>
        <v/>
      </c>
      <c r="N388" t="str">
        <f>IF(M388="","",MAX(N$1:N387)+1)</f>
        <v/>
      </c>
      <c r="O388" t="str">
        <f t="shared" si="14"/>
        <v/>
      </c>
    </row>
    <row r="389" spans="9:15" x14ac:dyDescent="0.35">
      <c r="I389" t="str">
        <f>IF(Sampler_Information!C411="","",Sampler_Information!C411)</f>
        <v/>
      </c>
      <c r="J389" t="str">
        <f>IF(I389="","",MAX(J$1:J388)+1)</f>
        <v/>
      </c>
      <c r="K389" t="str">
        <f t="shared" si="13"/>
        <v/>
      </c>
      <c r="M389" t="str">
        <f>IF(Sample_Periods!C411="","",Sample_Periods!C410)</f>
        <v/>
      </c>
      <c r="N389" t="str">
        <f>IF(M389="","",MAX(N$1:N388)+1)</f>
        <v/>
      </c>
      <c r="O389" t="str">
        <f t="shared" si="14"/>
        <v/>
      </c>
    </row>
    <row r="390" spans="9:15" x14ac:dyDescent="0.35">
      <c r="I390" t="str">
        <f>IF(Sampler_Information!C412="","",Sampler_Information!C412)</f>
        <v/>
      </c>
      <c r="J390" t="str">
        <f>IF(I390="","",MAX(J$1:J389)+1)</f>
        <v/>
      </c>
      <c r="K390" t="str">
        <f t="shared" si="13"/>
        <v/>
      </c>
      <c r="M390" t="str">
        <f>IF(Sample_Periods!C412="","",Sample_Periods!C411)</f>
        <v/>
      </c>
      <c r="N390" t="str">
        <f>IF(M390="","",MAX(N$1:N389)+1)</f>
        <v/>
      </c>
      <c r="O390" t="str">
        <f t="shared" si="14"/>
        <v/>
      </c>
    </row>
    <row r="391" spans="9:15" x14ac:dyDescent="0.35">
      <c r="I391" t="str">
        <f>IF(Sampler_Information!C413="","",Sampler_Information!C413)</f>
        <v/>
      </c>
      <c r="J391" t="str">
        <f>IF(I391="","",MAX(J$1:J390)+1)</f>
        <v/>
      </c>
      <c r="K391" t="str">
        <f t="shared" si="13"/>
        <v/>
      </c>
      <c r="M391" t="str">
        <f>IF(Sample_Periods!C413="","",Sample_Periods!C412)</f>
        <v/>
      </c>
      <c r="N391" t="str">
        <f>IF(M391="","",MAX(N$1:N390)+1)</f>
        <v/>
      </c>
      <c r="O391" t="str">
        <f t="shared" si="14"/>
        <v/>
      </c>
    </row>
    <row r="392" spans="9:15" x14ac:dyDescent="0.35">
      <c r="I392" t="str">
        <f>IF(Sampler_Information!C414="","",Sampler_Information!C414)</f>
        <v/>
      </c>
      <c r="J392" t="str">
        <f>IF(I392="","",MAX(J$1:J391)+1)</f>
        <v/>
      </c>
      <c r="K392" t="str">
        <f t="shared" si="13"/>
        <v/>
      </c>
      <c r="M392" t="str">
        <f>IF(Sample_Periods!C414="","",Sample_Periods!C413)</f>
        <v/>
      </c>
      <c r="N392" t="str">
        <f>IF(M392="","",MAX(N$1:N391)+1)</f>
        <v/>
      </c>
      <c r="O392" t="str">
        <f t="shared" si="14"/>
        <v/>
      </c>
    </row>
    <row r="393" spans="9:15" x14ac:dyDescent="0.35">
      <c r="I393" t="str">
        <f>IF(Sampler_Information!C415="","",Sampler_Information!C415)</f>
        <v/>
      </c>
      <c r="J393" t="str">
        <f>IF(I393="","",MAX(J$1:J392)+1)</f>
        <v/>
      </c>
      <c r="K393" t="str">
        <f t="shared" si="13"/>
        <v/>
      </c>
      <c r="M393" t="str">
        <f>IF(Sample_Periods!C415="","",Sample_Periods!C414)</f>
        <v/>
      </c>
      <c r="N393" t="str">
        <f>IF(M393="","",MAX(N$1:N392)+1)</f>
        <v/>
      </c>
      <c r="O393" t="str">
        <f t="shared" si="14"/>
        <v/>
      </c>
    </row>
    <row r="394" spans="9:15" x14ac:dyDescent="0.35">
      <c r="I394" t="str">
        <f>IF(Sampler_Information!C416="","",Sampler_Information!C416)</f>
        <v/>
      </c>
      <c r="J394" t="str">
        <f>IF(I394="","",MAX(J$1:J393)+1)</f>
        <v/>
      </c>
      <c r="K394" t="str">
        <f t="shared" si="13"/>
        <v/>
      </c>
      <c r="M394" t="str">
        <f>IF(Sample_Periods!C416="","",Sample_Periods!C415)</f>
        <v/>
      </c>
      <c r="N394" t="str">
        <f>IF(M394="","",MAX(N$1:N393)+1)</f>
        <v/>
      </c>
      <c r="O394" t="str">
        <f t="shared" si="14"/>
        <v/>
      </c>
    </row>
    <row r="395" spans="9:15" x14ac:dyDescent="0.35">
      <c r="I395" t="str">
        <f>IF(Sampler_Information!C417="","",Sampler_Information!C417)</f>
        <v/>
      </c>
      <c r="J395" t="str">
        <f>IF(I395="","",MAX(J$1:J394)+1)</f>
        <v/>
      </c>
      <c r="K395" t="str">
        <f t="shared" si="13"/>
        <v/>
      </c>
      <c r="M395" t="str">
        <f>IF(Sample_Periods!C417="","",Sample_Periods!C416)</f>
        <v/>
      </c>
      <c r="N395" t="str">
        <f>IF(M395="","",MAX(N$1:N394)+1)</f>
        <v/>
      </c>
      <c r="O395" t="str">
        <f t="shared" si="14"/>
        <v/>
      </c>
    </row>
    <row r="396" spans="9:15" x14ac:dyDescent="0.35">
      <c r="I396" t="str">
        <f>IF(Sampler_Information!C418="","",Sampler_Information!C418)</f>
        <v/>
      </c>
      <c r="J396" t="str">
        <f>IF(I396="","",MAX(J$1:J395)+1)</f>
        <v/>
      </c>
      <c r="K396" t="str">
        <f t="shared" si="13"/>
        <v/>
      </c>
      <c r="M396" t="str">
        <f>IF(Sample_Periods!C418="","",Sample_Periods!C417)</f>
        <v/>
      </c>
      <c r="N396" t="str">
        <f>IF(M396="","",MAX(N$1:N395)+1)</f>
        <v/>
      </c>
      <c r="O396" t="str">
        <f t="shared" si="14"/>
        <v/>
      </c>
    </row>
    <row r="397" spans="9:15" x14ac:dyDescent="0.35">
      <c r="I397" t="str">
        <f>IF(Sampler_Information!C419="","",Sampler_Information!C419)</f>
        <v/>
      </c>
      <c r="J397" t="str">
        <f>IF(I397="","",MAX(J$1:J396)+1)</f>
        <v/>
      </c>
      <c r="K397" t="str">
        <f t="shared" si="13"/>
        <v/>
      </c>
      <c r="M397" t="str">
        <f>IF(Sample_Periods!C419="","",Sample_Periods!C418)</f>
        <v/>
      </c>
      <c r="N397" t="str">
        <f>IF(M397="","",MAX(N$1:N396)+1)</f>
        <v/>
      </c>
      <c r="O397" t="str">
        <f t="shared" si="14"/>
        <v/>
      </c>
    </row>
    <row r="398" spans="9:15" x14ac:dyDescent="0.35">
      <c r="I398" t="str">
        <f>IF(Sampler_Information!C420="","",Sampler_Information!C420)</f>
        <v/>
      </c>
      <c r="J398" t="str">
        <f>IF(I398="","",MAX(J$1:J397)+1)</f>
        <v/>
      </c>
      <c r="K398" t="str">
        <f t="shared" si="13"/>
        <v/>
      </c>
      <c r="M398" t="str">
        <f>IF(Sample_Periods!C420="","",Sample_Periods!C419)</f>
        <v/>
      </c>
      <c r="N398" t="str">
        <f>IF(M398="","",MAX(N$1:N397)+1)</f>
        <v/>
      </c>
      <c r="O398" t="str">
        <f t="shared" si="14"/>
        <v/>
      </c>
    </row>
    <row r="399" spans="9:15" x14ac:dyDescent="0.35">
      <c r="I399" t="str">
        <f>IF(Sampler_Information!C421="","",Sampler_Information!C421)</f>
        <v/>
      </c>
      <c r="J399" t="str">
        <f>IF(I399="","",MAX(J$1:J398)+1)</f>
        <v/>
      </c>
      <c r="K399" t="str">
        <f t="shared" si="13"/>
        <v/>
      </c>
      <c r="M399" t="str">
        <f>IF(Sample_Periods!C421="","",Sample_Periods!C420)</f>
        <v/>
      </c>
      <c r="N399" t="str">
        <f>IF(M399="","",MAX(N$1:N398)+1)</f>
        <v/>
      </c>
      <c r="O399" t="str">
        <f t="shared" si="14"/>
        <v/>
      </c>
    </row>
    <row r="400" spans="9:15" x14ac:dyDescent="0.35">
      <c r="I400" t="str">
        <f>IF(Sampler_Information!C422="","",Sampler_Information!C422)</f>
        <v/>
      </c>
      <c r="J400" t="str">
        <f>IF(I400="","",MAX(J$1:J399)+1)</f>
        <v/>
      </c>
      <c r="K400" t="str">
        <f t="shared" si="13"/>
        <v/>
      </c>
      <c r="M400" t="str">
        <f>IF(Sample_Periods!C422="","",Sample_Periods!C421)</f>
        <v/>
      </c>
      <c r="N400" t="str">
        <f>IF(M400="","",MAX(N$1:N399)+1)</f>
        <v/>
      </c>
      <c r="O400" t="str">
        <f t="shared" si="14"/>
        <v/>
      </c>
    </row>
    <row r="401" spans="9:15" x14ac:dyDescent="0.35">
      <c r="I401" t="str">
        <f>IF(Sampler_Information!C423="","",Sampler_Information!C423)</f>
        <v/>
      </c>
      <c r="J401" t="str">
        <f>IF(I401="","",MAX(J$1:J400)+1)</f>
        <v/>
      </c>
      <c r="K401" t="str">
        <f t="shared" si="13"/>
        <v/>
      </c>
      <c r="M401" t="str">
        <f>IF(Sample_Periods!C423="","",Sample_Periods!C422)</f>
        <v/>
      </c>
      <c r="N401" t="str">
        <f>IF(M401="","",MAX(N$1:N400)+1)</f>
        <v/>
      </c>
      <c r="O401" t="str">
        <f t="shared" si="14"/>
        <v/>
      </c>
    </row>
    <row r="402" spans="9:15" x14ac:dyDescent="0.35">
      <c r="I402" t="str">
        <f>IF(Sampler_Information!C424="","",Sampler_Information!C424)</f>
        <v/>
      </c>
      <c r="J402" t="str">
        <f>IF(I402="","",MAX(J$1:J401)+1)</f>
        <v/>
      </c>
      <c r="K402" t="str">
        <f t="shared" si="13"/>
        <v/>
      </c>
      <c r="M402" t="str">
        <f>IF(Sample_Periods!C424="","",Sample_Periods!C423)</f>
        <v/>
      </c>
      <c r="N402" t="str">
        <f>IF(M402="","",MAX(N$1:N401)+1)</f>
        <v/>
      </c>
      <c r="O402" t="str">
        <f t="shared" si="14"/>
        <v/>
      </c>
    </row>
    <row r="403" spans="9:15" x14ac:dyDescent="0.35">
      <c r="I403" t="str">
        <f>IF(Sampler_Information!C425="","",Sampler_Information!C425)</f>
        <v/>
      </c>
      <c r="J403" t="str">
        <f>IF(I403="","",MAX(J$1:J402)+1)</f>
        <v/>
      </c>
      <c r="K403" t="str">
        <f t="shared" si="13"/>
        <v/>
      </c>
      <c r="M403" t="str">
        <f>IF(Sample_Periods!C425="","",Sample_Periods!C424)</f>
        <v/>
      </c>
      <c r="N403" t="str">
        <f>IF(M403="","",MAX(N$1:N402)+1)</f>
        <v/>
      </c>
      <c r="O403" t="str">
        <f t="shared" si="14"/>
        <v/>
      </c>
    </row>
    <row r="404" spans="9:15" x14ac:dyDescent="0.35">
      <c r="I404" t="str">
        <f>IF(Sampler_Information!C426="","",Sampler_Information!C426)</f>
        <v/>
      </c>
      <c r="J404" t="str">
        <f>IF(I404="","",MAX(J$1:J403)+1)</f>
        <v/>
      </c>
      <c r="K404" t="str">
        <f t="shared" si="13"/>
        <v/>
      </c>
      <c r="M404" t="str">
        <f>IF(Sample_Periods!C426="","",Sample_Periods!C425)</f>
        <v/>
      </c>
      <c r="N404" t="str">
        <f>IF(M404="","",MAX(N$1:N403)+1)</f>
        <v/>
      </c>
      <c r="O404" t="str">
        <f t="shared" si="14"/>
        <v/>
      </c>
    </row>
    <row r="405" spans="9:15" x14ac:dyDescent="0.35">
      <c r="I405" t="str">
        <f>IF(Sampler_Information!C427="","",Sampler_Information!C427)</f>
        <v/>
      </c>
      <c r="J405" t="str">
        <f>IF(I405="","",MAX(J$1:J404)+1)</f>
        <v/>
      </c>
      <c r="K405" t="str">
        <f t="shared" si="13"/>
        <v/>
      </c>
      <c r="M405" t="str">
        <f>IF(Sample_Periods!C427="","",Sample_Periods!C426)</f>
        <v/>
      </c>
      <c r="N405" t="str">
        <f>IF(M405="","",MAX(N$1:N404)+1)</f>
        <v/>
      </c>
      <c r="O405" t="str">
        <f t="shared" si="14"/>
        <v/>
      </c>
    </row>
    <row r="406" spans="9:15" x14ac:dyDescent="0.35">
      <c r="I406" t="str">
        <f>IF(Sampler_Information!C428="","",Sampler_Information!C428)</f>
        <v/>
      </c>
      <c r="J406" t="str">
        <f>IF(I406="","",MAX(J$1:J405)+1)</f>
        <v/>
      </c>
      <c r="K406" t="str">
        <f t="shared" si="13"/>
        <v/>
      </c>
      <c r="M406" t="str">
        <f>IF(Sample_Periods!C428="","",Sample_Periods!C427)</f>
        <v/>
      </c>
      <c r="N406" t="str">
        <f>IF(M406="","",MAX(N$1:N405)+1)</f>
        <v/>
      </c>
      <c r="O406" t="str">
        <f t="shared" si="14"/>
        <v/>
      </c>
    </row>
    <row r="407" spans="9:15" x14ac:dyDescent="0.35">
      <c r="I407" t="str">
        <f>IF(Sampler_Information!C429="","",Sampler_Information!C429)</f>
        <v/>
      </c>
      <c r="J407" t="str">
        <f>IF(I407="","",MAX(J$1:J406)+1)</f>
        <v/>
      </c>
      <c r="K407" t="str">
        <f t="shared" si="13"/>
        <v/>
      </c>
      <c r="M407" t="str">
        <f>IF(Sample_Periods!C429="","",Sample_Periods!C428)</f>
        <v/>
      </c>
      <c r="N407" t="str">
        <f>IF(M407="","",MAX(N$1:N406)+1)</f>
        <v/>
      </c>
      <c r="O407" t="str">
        <f t="shared" si="14"/>
        <v/>
      </c>
    </row>
    <row r="408" spans="9:15" x14ac:dyDescent="0.35">
      <c r="I408" t="str">
        <f>IF(Sampler_Information!C430="","",Sampler_Information!C430)</f>
        <v/>
      </c>
      <c r="J408" t="str">
        <f>IF(I408="","",MAX(J$1:J407)+1)</f>
        <v/>
      </c>
      <c r="K408" t="str">
        <f t="shared" si="13"/>
        <v/>
      </c>
      <c r="M408" t="str">
        <f>IF(Sample_Periods!C430="","",Sample_Periods!C429)</f>
        <v/>
      </c>
      <c r="N408" t="str">
        <f>IF(M408="","",MAX(N$1:N407)+1)</f>
        <v/>
      </c>
      <c r="O408" t="str">
        <f t="shared" si="14"/>
        <v/>
      </c>
    </row>
    <row r="409" spans="9:15" x14ac:dyDescent="0.35">
      <c r="I409" t="str">
        <f>IF(Sampler_Information!C431="","",Sampler_Information!C431)</f>
        <v/>
      </c>
      <c r="J409" t="str">
        <f>IF(I409="","",MAX(J$1:J408)+1)</f>
        <v/>
      </c>
      <c r="K409" t="str">
        <f t="shared" si="13"/>
        <v/>
      </c>
      <c r="M409" t="str">
        <f>IF(Sample_Periods!C431="","",Sample_Periods!C430)</f>
        <v/>
      </c>
      <c r="N409" t="str">
        <f>IF(M409="","",MAX(N$1:N408)+1)</f>
        <v/>
      </c>
      <c r="O409" t="str">
        <f t="shared" si="14"/>
        <v/>
      </c>
    </row>
    <row r="410" spans="9:15" x14ac:dyDescent="0.35">
      <c r="I410" t="str">
        <f>IF(Sampler_Information!C432="","",Sampler_Information!C432)</f>
        <v/>
      </c>
      <c r="J410" t="str">
        <f>IF(I410="","",MAX(J$1:J409)+1)</f>
        <v/>
      </c>
      <c r="K410" t="str">
        <f t="shared" si="13"/>
        <v/>
      </c>
      <c r="M410" t="str">
        <f>IF(Sample_Periods!C432="","",Sample_Periods!C431)</f>
        <v/>
      </c>
      <c r="N410" t="str">
        <f>IF(M410="","",MAX(N$1:N409)+1)</f>
        <v/>
      </c>
      <c r="O410" t="str">
        <f t="shared" si="14"/>
        <v/>
      </c>
    </row>
    <row r="411" spans="9:15" x14ac:dyDescent="0.35">
      <c r="I411" t="str">
        <f>IF(Sampler_Information!C433="","",Sampler_Information!C433)</f>
        <v/>
      </c>
      <c r="J411" t="str">
        <f>IF(I411="","",MAX(J$1:J410)+1)</f>
        <v/>
      </c>
      <c r="K411" t="str">
        <f t="shared" si="13"/>
        <v/>
      </c>
      <c r="M411" t="str">
        <f>IF(Sample_Periods!C433="","",Sample_Periods!C432)</f>
        <v/>
      </c>
      <c r="N411" t="str">
        <f>IF(M411="","",MAX(N$1:N410)+1)</f>
        <v/>
      </c>
      <c r="O411" t="str">
        <f t="shared" si="14"/>
        <v/>
      </c>
    </row>
    <row r="412" spans="9:15" x14ac:dyDescent="0.35">
      <c r="I412" t="str">
        <f>IF(Sampler_Information!C434="","",Sampler_Information!C434)</f>
        <v/>
      </c>
      <c r="J412" t="str">
        <f>IF(I412="","",MAX(J$1:J411)+1)</f>
        <v/>
      </c>
      <c r="K412" t="str">
        <f t="shared" si="13"/>
        <v/>
      </c>
      <c r="M412" t="str">
        <f>IF(Sample_Periods!C434="","",Sample_Periods!C433)</f>
        <v/>
      </c>
      <c r="N412" t="str">
        <f>IF(M412="","",MAX(N$1:N411)+1)</f>
        <v/>
      </c>
      <c r="O412" t="str">
        <f t="shared" si="14"/>
        <v/>
      </c>
    </row>
    <row r="413" spans="9:15" x14ac:dyDescent="0.35">
      <c r="I413" t="str">
        <f>IF(Sampler_Information!C435="","",Sampler_Information!C435)</f>
        <v/>
      </c>
      <c r="J413" t="str">
        <f>IF(I413="","",MAX(J$1:J412)+1)</f>
        <v/>
      </c>
      <c r="K413" t="str">
        <f t="shared" si="13"/>
        <v/>
      </c>
      <c r="M413" t="str">
        <f>IF(Sample_Periods!C435="","",Sample_Periods!C434)</f>
        <v/>
      </c>
      <c r="N413" t="str">
        <f>IF(M413="","",MAX(N$1:N412)+1)</f>
        <v/>
      </c>
      <c r="O413" t="str">
        <f t="shared" si="14"/>
        <v/>
      </c>
    </row>
    <row r="414" spans="9:15" x14ac:dyDescent="0.35">
      <c r="I414" t="str">
        <f>IF(Sampler_Information!C436="","",Sampler_Information!C436)</f>
        <v/>
      </c>
      <c r="J414" t="str">
        <f>IF(I414="","",MAX(J$1:J413)+1)</f>
        <v/>
      </c>
      <c r="K414" t="str">
        <f t="shared" si="13"/>
        <v/>
      </c>
      <c r="M414" t="str">
        <f>IF(Sample_Periods!C436="","",Sample_Periods!C435)</f>
        <v/>
      </c>
      <c r="N414" t="str">
        <f>IF(M414="","",MAX(N$1:N413)+1)</f>
        <v/>
      </c>
      <c r="O414" t="str">
        <f t="shared" si="14"/>
        <v/>
      </c>
    </row>
    <row r="415" spans="9:15" x14ac:dyDescent="0.35">
      <c r="I415" t="str">
        <f>IF(Sampler_Information!C437="","",Sampler_Information!C437)</f>
        <v/>
      </c>
      <c r="J415" t="str">
        <f>IF(I415="","",MAX(J$1:J414)+1)</f>
        <v/>
      </c>
      <c r="K415" t="str">
        <f t="shared" si="13"/>
        <v/>
      </c>
      <c r="M415" t="str">
        <f>IF(Sample_Periods!C437="","",Sample_Periods!C436)</f>
        <v/>
      </c>
      <c r="N415" t="str">
        <f>IF(M415="","",MAX(N$1:N414)+1)</f>
        <v/>
      </c>
      <c r="O415" t="str">
        <f t="shared" si="14"/>
        <v/>
      </c>
    </row>
    <row r="416" spans="9:15" x14ac:dyDescent="0.35">
      <c r="I416" t="str">
        <f>IF(Sampler_Information!C438="","",Sampler_Information!C438)</f>
        <v/>
      </c>
      <c r="J416" t="str">
        <f>IF(I416="","",MAX(J$1:J415)+1)</f>
        <v/>
      </c>
      <c r="K416" t="str">
        <f t="shared" si="13"/>
        <v/>
      </c>
      <c r="M416" t="str">
        <f>IF(Sample_Periods!C438="","",Sample_Periods!C437)</f>
        <v/>
      </c>
      <c r="N416" t="str">
        <f>IF(M416="","",MAX(N$1:N415)+1)</f>
        <v/>
      </c>
      <c r="O416" t="str">
        <f t="shared" si="14"/>
        <v/>
      </c>
    </row>
    <row r="417" spans="9:15" x14ac:dyDescent="0.35">
      <c r="I417" t="str">
        <f>IF(Sampler_Information!C439="","",Sampler_Information!C439)</f>
        <v/>
      </c>
      <c r="J417" t="str">
        <f>IF(I417="","",MAX(J$1:J416)+1)</f>
        <v/>
      </c>
      <c r="K417" t="str">
        <f t="shared" si="13"/>
        <v/>
      </c>
      <c r="M417" t="str">
        <f>IF(Sample_Periods!C439="","",Sample_Periods!C438)</f>
        <v/>
      </c>
      <c r="N417" t="str">
        <f>IF(M417="","",MAX(N$1:N416)+1)</f>
        <v/>
      </c>
      <c r="O417" t="str">
        <f t="shared" si="14"/>
        <v/>
      </c>
    </row>
    <row r="418" spans="9:15" x14ac:dyDescent="0.35">
      <c r="I418" t="str">
        <f>IF(Sampler_Information!C440="","",Sampler_Information!C440)</f>
        <v/>
      </c>
      <c r="J418" t="str">
        <f>IF(I418="","",MAX(J$1:J417)+1)</f>
        <v/>
      </c>
      <c r="K418" t="str">
        <f t="shared" si="13"/>
        <v/>
      </c>
      <c r="M418" t="str">
        <f>IF(Sample_Periods!C440="","",Sample_Periods!C439)</f>
        <v/>
      </c>
      <c r="N418" t="str">
        <f>IF(M418="","",MAX(N$1:N417)+1)</f>
        <v/>
      </c>
      <c r="O418" t="str">
        <f t="shared" si="14"/>
        <v/>
      </c>
    </row>
    <row r="419" spans="9:15" x14ac:dyDescent="0.35">
      <c r="I419" t="str">
        <f>IF(Sampler_Information!C441="","",Sampler_Information!C441)</f>
        <v/>
      </c>
      <c r="J419" t="str">
        <f>IF(I419="","",MAX(J$1:J418)+1)</f>
        <v/>
      </c>
      <c r="K419" t="str">
        <f t="shared" si="13"/>
        <v/>
      </c>
      <c r="M419" t="str">
        <f>IF(Sample_Periods!C441="","",Sample_Periods!C440)</f>
        <v/>
      </c>
      <c r="N419" t="str">
        <f>IF(M419="","",MAX(N$1:N418)+1)</f>
        <v/>
      </c>
      <c r="O419" t="str">
        <f t="shared" si="14"/>
        <v/>
      </c>
    </row>
    <row r="420" spans="9:15" x14ac:dyDescent="0.35">
      <c r="I420" t="str">
        <f>IF(Sampler_Information!C442="","",Sampler_Information!C442)</f>
        <v/>
      </c>
      <c r="J420" t="str">
        <f>IF(I420="","",MAX(J$1:J419)+1)</f>
        <v/>
      </c>
      <c r="K420" t="str">
        <f t="shared" si="13"/>
        <v/>
      </c>
      <c r="M420" t="str">
        <f>IF(Sample_Periods!C442="","",Sample_Periods!C441)</f>
        <v/>
      </c>
      <c r="N420" t="str">
        <f>IF(M420="","",MAX(N$1:N419)+1)</f>
        <v/>
      </c>
      <c r="O420" t="str">
        <f t="shared" si="14"/>
        <v/>
      </c>
    </row>
    <row r="421" spans="9:15" x14ac:dyDescent="0.35">
      <c r="I421" t="str">
        <f>IF(Sampler_Information!C443="","",Sampler_Information!C443)</f>
        <v/>
      </c>
      <c r="J421" t="str">
        <f>IF(I421="","",MAX(J$1:J420)+1)</f>
        <v/>
      </c>
      <c r="K421" t="str">
        <f t="shared" si="13"/>
        <v/>
      </c>
      <c r="M421" t="str">
        <f>IF(Sample_Periods!C443="","",Sample_Periods!C442)</f>
        <v/>
      </c>
      <c r="N421" t="str">
        <f>IF(M421="","",MAX(N$1:N420)+1)</f>
        <v/>
      </c>
      <c r="O421" t="str">
        <f t="shared" si="14"/>
        <v/>
      </c>
    </row>
    <row r="422" spans="9:15" x14ac:dyDescent="0.35">
      <c r="I422" t="str">
        <f>IF(Sampler_Information!C444="","",Sampler_Information!C444)</f>
        <v/>
      </c>
      <c r="J422" t="str">
        <f>IF(I422="","",MAX(J$1:J421)+1)</f>
        <v/>
      </c>
      <c r="K422" t="str">
        <f t="shared" si="13"/>
        <v/>
      </c>
      <c r="M422" t="str">
        <f>IF(Sample_Periods!C444="","",Sample_Periods!C443)</f>
        <v/>
      </c>
      <c r="N422" t="str">
        <f>IF(M422="","",MAX(N$1:N421)+1)</f>
        <v/>
      </c>
      <c r="O422" t="str">
        <f t="shared" si="14"/>
        <v/>
      </c>
    </row>
    <row r="423" spans="9:15" x14ac:dyDescent="0.35">
      <c r="I423" t="str">
        <f>IF(Sampler_Information!C445="","",Sampler_Information!C445)</f>
        <v/>
      </c>
      <c r="J423" t="str">
        <f>IF(I423="","",MAX(J$1:J422)+1)</f>
        <v/>
      </c>
      <c r="K423" t="str">
        <f t="shared" si="13"/>
        <v/>
      </c>
      <c r="M423" t="str">
        <f>IF(Sample_Periods!C445="","",Sample_Periods!C444)</f>
        <v/>
      </c>
      <c r="N423" t="str">
        <f>IF(M423="","",MAX(N$1:N422)+1)</f>
        <v/>
      </c>
      <c r="O423" t="str">
        <f t="shared" si="14"/>
        <v/>
      </c>
    </row>
    <row r="424" spans="9:15" x14ac:dyDescent="0.35">
      <c r="I424" t="str">
        <f>IF(Sampler_Information!C446="","",Sampler_Information!C446)</f>
        <v/>
      </c>
      <c r="J424" t="str">
        <f>IF(I424="","",MAX(J$1:J423)+1)</f>
        <v/>
      </c>
      <c r="K424" t="str">
        <f t="shared" si="13"/>
        <v/>
      </c>
      <c r="M424" t="str">
        <f>IF(Sample_Periods!C446="","",Sample_Periods!C445)</f>
        <v/>
      </c>
      <c r="N424" t="str">
        <f>IF(M424="","",MAX(N$1:N423)+1)</f>
        <v/>
      </c>
      <c r="O424" t="str">
        <f t="shared" si="14"/>
        <v/>
      </c>
    </row>
    <row r="425" spans="9:15" x14ac:dyDescent="0.35">
      <c r="I425" t="str">
        <f>IF(Sampler_Information!C447="","",Sampler_Information!C447)</f>
        <v/>
      </c>
      <c r="J425" t="str">
        <f>IF(I425="","",MAX(J$1:J424)+1)</f>
        <v/>
      </c>
      <c r="K425" t="str">
        <f t="shared" si="13"/>
        <v/>
      </c>
      <c r="M425" t="str">
        <f>IF(Sample_Periods!C447="","",Sample_Periods!C446)</f>
        <v/>
      </c>
      <c r="N425" t="str">
        <f>IF(M425="","",MAX(N$1:N424)+1)</f>
        <v/>
      </c>
      <c r="O425" t="str">
        <f t="shared" si="14"/>
        <v/>
      </c>
    </row>
    <row r="426" spans="9:15" x14ac:dyDescent="0.35">
      <c r="I426" t="str">
        <f>IF(Sampler_Information!C448="","",Sampler_Information!C448)</f>
        <v/>
      </c>
      <c r="J426" t="str">
        <f>IF(I426="","",MAX(J$1:J425)+1)</f>
        <v/>
      </c>
      <c r="K426" t="str">
        <f t="shared" si="13"/>
        <v/>
      </c>
      <c r="M426" t="str">
        <f>IF(Sample_Periods!C448="","",Sample_Periods!C447)</f>
        <v/>
      </c>
      <c r="N426" t="str">
        <f>IF(M426="","",MAX(N$1:N425)+1)</f>
        <v/>
      </c>
      <c r="O426" t="str">
        <f t="shared" si="14"/>
        <v/>
      </c>
    </row>
    <row r="427" spans="9:15" x14ac:dyDescent="0.35">
      <c r="I427" t="str">
        <f>IF(Sampler_Information!C449="","",Sampler_Information!C449)</f>
        <v/>
      </c>
      <c r="J427" t="str">
        <f>IF(I427="","",MAX(J$1:J426)+1)</f>
        <v/>
      </c>
      <c r="K427" t="str">
        <f t="shared" si="13"/>
        <v/>
      </c>
      <c r="M427" t="str">
        <f>IF(Sample_Periods!C449="","",Sample_Periods!C448)</f>
        <v/>
      </c>
      <c r="N427" t="str">
        <f>IF(M427="","",MAX(N$1:N426)+1)</f>
        <v/>
      </c>
      <c r="O427" t="str">
        <f t="shared" si="14"/>
        <v/>
      </c>
    </row>
    <row r="428" spans="9:15" x14ac:dyDescent="0.35">
      <c r="I428" t="str">
        <f>IF(Sampler_Information!C450="","",Sampler_Information!C450)</f>
        <v/>
      </c>
      <c r="J428" t="str">
        <f>IF(I428="","",MAX(J$1:J427)+1)</f>
        <v/>
      </c>
      <c r="K428" t="str">
        <f t="shared" si="13"/>
        <v/>
      </c>
      <c r="M428" t="str">
        <f>IF(Sample_Periods!C450="","",Sample_Periods!C449)</f>
        <v/>
      </c>
      <c r="N428" t="str">
        <f>IF(M428="","",MAX(N$1:N427)+1)</f>
        <v/>
      </c>
      <c r="O428" t="str">
        <f t="shared" si="14"/>
        <v/>
      </c>
    </row>
    <row r="429" spans="9:15" x14ac:dyDescent="0.35">
      <c r="I429" t="str">
        <f>IF(Sampler_Information!C451="","",Sampler_Information!C451)</f>
        <v/>
      </c>
      <c r="J429" t="str">
        <f>IF(I429="","",MAX(J$1:J428)+1)</f>
        <v/>
      </c>
      <c r="K429" t="str">
        <f t="shared" si="13"/>
        <v/>
      </c>
      <c r="M429" t="str">
        <f>IF(Sample_Periods!C451="","",Sample_Periods!C450)</f>
        <v/>
      </c>
      <c r="N429" t="str">
        <f>IF(M429="","",MAX(N$1:N428)+1)</f>
        <v/>
      </c>
      <c r="O429" t="str">
        <f t="shared" si="14"/>
        <v/>
      </c>
    </row>
    <row r="430" spans="9:15" x14ac:dyDescent="0.35">
      <c r="I430" t="str">
        <f>IF(Sampler_Information!C452="","",Sampler_Information!C452)</f>
        <v/>
      </c>
      <c r="J430" t="str">
        <f>IF(I430="","",MAX(J$1:J429)+1)</f>
        <v/>
      </c>
      <c r="K430" t="str">
        <f t="shared" si="13"/>
        <v/>
      </c>
      <c r="M430" t="str">
        <f>IF(Sample_Periods!C452="","",Sample_Periods!C451)</f>
        <v/>
      </c>
      <c r="N430" t="str">
        <f>IF(M430="","",MAX(N$1:N429)+1)</f>
        <v/>
      </c>
      <c r="O430" t="str">
        <f t="shared" si="14"/>
        <v/>
      </c>
    </row>
    <row r="431" spans="9:15" x14ac:dyDescent="0.35">
      <c r="I431" t="str">
        <f>IF(Sampler_Information!C453="","",Sampler_Information!C453)</f>
        <v/>
      </c>
      <c r="J431" t="str">
        <f>IF(I431="","",MAX(J$1:J430)+1)</f>
        <v/>
      </c>
      <c r="K431" t="str">
        <f t="shared" si="13"/>
        <v/>
      </c>
      <c r="M431" t="str">
        <f>IF(Sample_Periods!C453="","",Sample_Periods!C452)</f>
        <v/>
      </c>
      <c r="N431" t="str">
        <f>IF(M431="","",MAX(N$1:N430)+1)</f>
        <v/>
      </c>
      <c r="O431" t="str">
        <f t="shared" si="14"/>
        <v/>
      </c>
    </row>
    <row r="432" spans="9:15" x14ac:dyDescent="0.35">
      <c r="I432" t="str">
        <f>IF(Sampler_Information!C454="","",Sampler_Information!C454)</f>
        <v/>
      </c>
      <c r="J432" t="str">
        <f>IF(I432="","",MAX(J$1:J431)+1)</f>
        <v/>
      </c>
      <c r="K432" t="str">
        <f t="shared" si="13"/>
        <v/>
      </c>
      <c r="M432" t="str">
        <f>IF(Sample_Periods!C454="","",Sample_Periods!C453)</f>
        <v/>
      </c>
      <c r="N432" t="str">
        <f>IF(M432="","",MAX(N$1:N431)+1)</f>
        <v/>
      </c>
      <c r="O432" t="str">
        <f t="shared" si="14"/>
        <v/>
      </c>
    </row>
    <row r="433" spans="9:15" x14ac:dyDescent="0.35">
      <c r="I433" t="str">
        <f>IF(Sampler_Information!C455="","",Sampler_Information!C455)</f>
        <v/>
      </c>
      <c r="J433" t="str">
        <f>IF(I433="","",MAX(J$1:J432)+1)</f>
        <v/>
      </c>
      <c r="K433" t="str">
        <f t="shared" si="13"/>
        <v/>
      </c>
      <c r="M433" t="str">
        <f>IF(Sample_Periods!C455="","",Sample_Periods!C454)</f>
        <v/>
      </c>
      <c r="N433" t="str">
        <f>IF(M433="","",MAX(N$1:N432)+1)</f>
        <v/>
      </c>
      <c r="O433" t="str">
        <f t="shared" si="14"/>
        <v/>
      </c>
    </row>
    <row r="434" spans="9:15" x14ac:dyDescent="0.35">
      <c r="I434" t="str">
        <f>IF(Sampler_Information!C456="","",Sampler_Information!C456)</f>
        <v/>
      </c>
      <c r="J434" t="str">
        <f>IF(I434="","",MAX(J$1:J433)+1)</f>
        <v/>
      </c>
      <c r="K434" t="str">
        <f t="shared" si="13"/>
        <v/>
      </c>
      <c r="M434" t="str">
        <f>IF(Sample_Periods!C456="","",Sample_Periods!C455)</f>
        <v/>
      </c>
      <c r="N434" t="str">
        <f>IF(M434="","",MAX(N$1:N433)+1)</f>
        <v/>
      </c>
      <c r="O434" t="str">
        <f t="shared" si="14"/>
        <v/>
      </c>
    </row>
    <row r="435" spans="9:15" x14ac:dyDescent="0.35">
      <c r="I435" t="str">
        <f>IF(Sampler_Information!C457="","",Sampler_Information!C457)</f>
        <v/>
      </c>
      <c r="J435" t="str">
        <f>IF(I435="","",MAX(J$1:J434)+1)</f>
        <v/>
      </c>
      <c r="K435" t="str">
        <f t="shared" si="13"/>
        <v/>
      </c>
      <c r="M435" t="str">
        <f>IF(Sample_Periods!C457="","",Sample_Periods!C456)</f>
        <v/>
      </c>
      <c r="N435" t="str">
        <f>IF(M435="","",MAX(N$1:N434)+1)</f>
        <v/>
      </c>
      <c r="O435" t="str">
        <f t="shared" si="14"/>
        <v/>
      </c>
    </row>
    <row r="436" spans="9:15" x14ac:dyDescent="0.35">
      <c r="I436" t="str">
        <f>IF(Sampler_Information!C458="","",Sampler_Information!C458)</f>
        <v/>
      </c>
      <c r="J436" t="str">
        <f>IF(I436="","",MAX(J$1:J435)+1)</f>
        <v/>
      </c>
      <c r="K436" t="str">
        <f t="shared" si="13"/>
        <v/>
      </c>
      <c r="M436" t="str">
        <f>IF(Sample_Periods!C458="","",Sample_Periods!C457)</f>
        <v/>
      </c>
      <c r="N436" t="str">
        <f>IF(M436="","",MAX(N$1:N435)+1)</f>
        <v/>
      </c>
      <c r="O436" t="str">
        <f t="shared" si="14"/>
        <v/>
      </c>
    </row>
    <row r="437" spans="9:15" x14ac:dyDescent="0.35">
      <c r="I437" t="str">
        <f>IF(Sampler_Information!C459="","",Sampler_Information!C459)</f>
        <v/>
      </c>
      <c r="J437" t="str">
        <f>IF(I437="","",MAX(J$1:J436)+1)</f>
        <v/>
      </c>
      <c r="K437" t="str">
        <f t="shared" si="13"/>
        <v/>
      </c>
      <c r="M437" t="str">
        <f>IF(Sample_Periods!C459="","",Sample_Periods!C458)</f>
        <v/>
      </c>
      <c r="N437" t="str">
        <f>IF(M437="","",MAX(N$1:N436)+1)</f>
        <v/>
      </c>
      <c r="O437" t="str">
        <f t="shared" si="14"/>
        <v/>
      </c>
    </row>
    <row r="438" spans="9:15" x14ac:dyDescent="0.35">
      <c r="I438" t="str">
        <f>IF(Sampler_Information!C460="","",Sampler_Information!C460)</f>
        <v/>
      </c>
      <c r="J438" t="str">
        <f>IF(I438="","",MAX(J$1:J437)+1)</f>
        <v/>
      </c>
      <c r="K438" t="str">
        <f t="shared" si="13"/>
        <v/>
      </c>
      <c r="M438" t="str">
        <f>IF(Sample_Periods!C460="","",Sample_Periods!C459)</f>
        <v/>
      </c>
      <c r="N438" t="str">
        <f>IF(M438="","",MAX(N$1:N437)+1)</f>
        <v/>
      </c>
      <c r="O438" t="str">
        <f t="shared" si="14"/>
        <v/>
      </c>
    </row>
    <row r="439" spans="9:15" x14ac:dyDescent="0.35">
      <c r="I439" t="str">
        <f>IF(Sampler_Information!C461="","",Sampler_Information!C461)</f>
        <v/>
      </c>
      <c r="J439" t="str">
        <f>IF(I439="","",MAX(J$1:J438)+1)</f>
        <v/>
      </c>
      <c r="K439" t="str">
        <f t="shared" si="13"/>
        <v/>
      </c>
      <c r="M439" t="str">
        <f>IF(Sample_Periods!C461="","",Sample_Periods!C460)</f>
        <v/>
      </c>
      <c r="N439" t="str">
        <f>IF(M439="","",MAX(N$1:N438)+1)</f>
        <v/>
      </c>
      <c r="O439" t="str">
        <f t="shared" si="14"/>
        <v/>
      </c>
    </row>
    <row r="440" spans="9:15" x14ac:dyDescent="0.35">
      <c r="I440" t="str">
        <f>IF(Sampler_Information!C462="","",Sampler_Information!C462)</f>
        <v/>
      </c>
      <c r="J440" t="str">
        <f>IF(I440="","",MAX(J$1:J439)+1)</f>
        <v/>
      </c>
      <c r="K440" t="str">
        <f t="shared" si="13"/>
        <v/>
      </c>
      <c r="M440" t="str">
        <f>IF(Sample_Periods!C462="","",Sample_Periods!C461)</f>
        <v/>
      </c>
      <c r="N440" t="str">
        <f>IF(M440="","",MAX(N$1:N439)+1)</f>
        <v/>
      </c>
      <c r="O440" t="str">
        <f t="shared" si="14"/>
        <v/>
      </c>
    </row>
    <row r="441" spans="9:15" x14ac:dyDescent="0.35">
      <c r="I441" t="str">
        <f>IF(Sampler_Information!C463="","",Sampler_Information!C463)</f>
        <v/>
      </c>
      <c r="J441" t="str">
        <f>IF(I441="","",MAX(J$1:J440)+1)</f>
        <v/>
      </c>
      <c r="K441" t="str">
        <f t="shared" si="13"/>
        <v/>
      </c>
      <c r="M441" t="str">
        <f>IF(Sample_Periods!C463="","",Sample_Periods!C462)</f>
        <v/>
      </c>
      <c r="N441" t="str">
        <f>IF(M441="","",MAX(N$1:N440)+1)</f>
        <v/>
      </c>
      <c r="O441" t="str">
        <f t="shared" si="14"/>
        <v/>
      </c>
    </row>
    <row r="442" spans="9:15" x14ac:dyDescent="0.35">
      <c r="I442" t="str">
        <f>IF(Sampler_Information!C464="","",Sampler_Information!C464)</f>
        <v/>
      </c>
      <c r="J442" t="str">
        <f>IF(I442="","",MAX(J$1:J441)+1)</f>
        <v/>
      </c>
      <c r="K442" t="str">
        <f t="shared" si="13"/>
        <v/>
      </c>
      <c r="M442" t="str">
        <f>IF(Sample_Periods!C464="","",Sample_Periods!C463)</f>
        <v/>
      </c>
      <c r="N442" t="str">
        <f>IF(M442="","",MAX(N$1:N441)+1)</f>
        <v/>
      </c>
      <c r="O442" t="str">
        <f t="shared" si="14"/>
        <v/>
      </c>
    </row>
    <row r="443" spans="9:15" x14ac:dyDescent="0.35">
      <c r="I443" t="str">
        <f>IF(Sampler_Information!C465="","",Sampler_Information!C465)</f>
        <v/>
      </c>
      <c r="J443" t="str">
        <f>IF(I443="","",MAX(J$1:J442)+1)</f>
        <v/>
      </c>
      <c r="K443" t="str">
        <f t="shared" si="13"/>
        <v/>
      </c>
      <c r="M443" t="str">
        <f>IF(Sample_Periods!C465="","",Sample_Periods!C464)</f>
        <v/>
      </c>
      <c r="N443" t="str">
        <f>IF(M443="","",MAX(N$1:N442)+1)</f>
        <v/>
      </c>
      <c r="O443" t="str">
        <f t="shared" si="14"/>
        <v/>
      </c>
    </row>
    <row r="444" spans="9:15" x14ac:dyDescent="0.35">
      <c r="I444" t="str">
        <f>IF(Sampler_Information!C466="","",Sampler_Information!C466)</f>
        <v/>
      </c>
      <c r="J444" t="str">
        <f>IF(I444="","",MAX(J$1:J443)+1)</f>
        <v/>
      </c>
      <c r="K444" t="str">
        <f t="shared" si="13"/>
        <v/>
      </c>
      <c r="M444" t="str">
        <f>IF(Sample_Periods!C466="","",Sample_Periods!C465)</f>
        <v/>
      </c>
      <c r="N444" t="str">
        <f>IF(M444="","",MAX(N$1:N443)+1)</f>
        <v/>
      </c>
      <c r="O444" t="str">
        <f t="shared" si="14"/>
        <v/>
      </c>
    </row>
    <row r="445" spans="9:15" x14ac:dyDescent="0.35">
      <c r="I445" t="str">
        <f>IF(Sampler_Information!C467="","",Sampler_Information!C467)</f>
        <v/>
      </c>
      <c r="J445" t="str">
        <f>IF(I445="","",MAX(J$1:J444)+1)</f>
        <v/>
      </c>
      <c r="K445" t="str">
        <f t="shared" si="13"/>
        <v/>
      </c>
      <c r="M445" t="str">
        <f>IF(Sample_Periods!C467="","",Sample_Periods!C466)</f>
        <v/>
      </c>
      <c r="N445" t="str">
        <f>IF(M445="","",MAX(N$1:N444)+1)</f>
        <v/>
      </c>
      <c r="O445" t="str">
        <f t="shared" si="14"/>
        <v/>
      </c>
    </row>
    <row r="446" spans="9:15" x14ac:dyDescent="0.35">
      <c r="I446" t="str">
        <f>IF(Sampler_Information!C468="","",Sampler_Information!C468)</f>
        <v/>
      </c>
      <c r="J446" t="str">
        <f>IF(I446="","",MAX(J$1:J445)+1)</f>
        <v/>
      </c>
      <c r="K446" t="str">
        <f t="shared" si="13"/>
        <v/>
      </c>
      <c r="M446" t="str">
        <f>IF(Sample_Periods!C468="","",Sample_Periods!C467)</f>
        <v/>
      </c>
      <c r="N446" t="str">
        <f>IF(M446="","",MAX(N$1:N445)+1)</f>
        <v/>
      </c>
      <c r="O446" t="str">
        <f t="shared" si="14"/>
        <v/>
      </c>
    </row>
    <row r="447" spans="9:15" x14ac:dyDescent="0.35">
      <c r="I447" t="str">
        <f>IF(Sampler_Information!C469="","",Sampler_Information!C469)</f>
        <v/>
      </c>
      <c r="J447" t="str">
        <f>IF(I447="","",MAX(J$1:J446)+1)</f>
        <v/>
      </c>
      <c r="K447" t="str">
        <f t="shared" si="13"/>
        <v/>
      </c>
      <c r="M447" t="str">
        <f>IF(Sample_Periods!C469="","",Sample_Periods!C468)</f>
        <v/>
      </c>
      <c r="N447" t="str">
        <f>IF(M447="","",MAX(N$1:N446)+1)</f>
        <v/>
      </c>
      <c r="O447" t="str">
        <f t="shared" si="14"/>
        <v/>
      </c>
    </row>
    <row r="448" spans="9:15" x14ac:dyDescent="0.35">
      <c r="I448" t="str">
        <f>IF(Sampler_Information!C470="","",Sampler_Information!C470)</f>
        <v/>
      </c>
      <c r="J448" t="str">
        <f>IF(I448="","",MAX(J$1:J447)+1)</f>
        <v/>
      </c>
      <c r="K448" t="str">
        <f t="shared" si="13"/>
        <v/>
      </c>
      <c r="M448" t="str">
        <f>IF(Sample_Periods!C470="","",Sample_Periods!C469)</f>
        <v/>
      </c>
      <c r="N448" t="str">
        <f>IF(M448="","",MAX(N$1:N447)+1)</f>
        <v/>
      </c>
      <c r="O448" t="str">
        <f t="shared" si="14"/>
        <v/>
      </c>
    </row>
    <row r="449" spans="9:15" x14ac:dyDescent="0.35">
      <c r="I449" t="str">
        <f>IF(Sampler_Information!C471="","",Sampler_Information!C471)</f>
        <v/>
      </c>
      <c r="J449" t="str">
        <f>IF(I449="","",MAX(J$1:J448)+1)</f>
        <v/>
      </c>
      <c r="K449" t="str">
        <f t="shared" si="13"/>
        <v/>
      </c>
      <c r="M449" t="str">
        <f>IF(Sample_Periods!C471="","",Sample_Periods!C470)</f>
        <v/>
      </c>
      <c r="N449" t="str">
        <f>IF(M449="","",MAX(N$1:N448)+1)</f>
        <v/>
      </c>
      <c r="O449" t="str">
        <f t="shared" si="14"/>
        <v/>
      </c>
    </row>
    <row r="450" spans="9:15" x14ac:dyDescent="0.35">
      <c r="I450" t="str">
        <f>IF(Sampler_Information!C472="","",Sampler_Information!C472)</f>
        <v/>
      </c>
      <c r="J450" t="str">
        <f>IF(I450="","",MAX(J$1:J449)+1)</f>
        <v/>
      </c>
      <c r="K450" t="str">
        <f t="shared" ref="K450:K513" si="15">+IFERROR(INDEX($I$2:$I$2101,MATCH(ROW()-ROW($K$1),$J$2:$J$2101,0)),"")</f>
        <v/>
      </c>
      <c r="M450" t="str">
        <f>IF(Sample_Periods!C472="","",Sample_Periods!C471)</f>
        <v/>
      </c>
      <c r="N450" t="str">
        <f>IF(M450="","",MAX(N$1:N449)+1)</f>
        <v/>
      </c>
      <c r="O450" t="str">
        <f t="shared" ref="O450:O513" si="16">+IFERROR(INDEX($M$2:$M$1430,MATCH(ROW()-ROW($N$1),$N$2:$N$1430,0)),"")</f>
        <v/>
      </c>
    </row>
    <row r="451" spans="9:15" x14ac:dyDescent="0.35">
      <c r="I451" t="str">
        <f>IF(Sampler_Information!C473="","",Sampler_Information!C473)</f>
        <v/>
      </c>
      <c r="J451" t="str">
        <f>IF(I451="","",MAX(J$1:J450)+1)</f>
        <v/>
      </c>
      <c r="K451" t="str">
        <f t="shared" si="15"/>
        <v/>
      </c>
      <c r="M451" t="str">
        <f>IF(Sample_Periods!C473="","",Sample_Periods!C472)</f>
        <v/>
      </c>
      <c r="N451" t="str">
        <f>IF(M451="","",MAX(N$1:N450)+1)</f>
        <v/>
      </c>
      <c r="O451" t="str">
        <f t="shared" si="16"/>
        <v/>
      </c>
    </row>
    <row r="452" spans="9:15" x14ac:dyDescent="0.35">
      <c r="I452" t="str">
        <f>IF(Sampler_Information!C474="","",Sampler_Information!C474)</f>
        <v/>
      </c>
      <c r="J452" t="str">
        <f>IF(I452="","",MAX(J$1:J451)+1)</f>
        <v/>
      </c>
      <c r="K452" t="str">
        <f t="shared" si="15"/>
        <v/>
      </c>
      <c r="M452" t="str">
        <f>IF(Sample_Periods!C474="","",Sample_Periods!C473)</f>
        <v/>
      </c>
      <c r="N452" t="str">
        <f>IF(M452="","",MAX(N$1:N451)+1)</f>
        <v/>
      </c>
      <c r="O452" t="str">
        <f t="shared" si="16"/>
        <v/>
      </c>
    </row>
    <row r="453" spans="9:15" x14ac:dyDescent="0.35">
      <c r="I453" t="str">
        <f>IF(Sampler_Information!C475="","",Sampler_Information!C475)</f>
        <v/>
      </c>
      <c r="J453" t="str">
        <f>IF(I453="","",MAX(J$1:J452)+1)</f>
        <v/>
      </c>
      <c r="K453" t="str">
        <f t="shared" si="15"/>
        <v/>
      </c>
      <c r="M453" t="str">
        <f>IF(Sample_Periods!C475="","",Sample_Periods!C474)</f>
        <v/>
      </c>
      <c r="N453" t="str">
        <f>IF(M453="","",MAX(N$1:N452)+1)</f>
        <v/>
      </c>
      <c r="O453" t="str">
        <f t="shared" si="16"/>
        <v/>
      </c>
    </row>
    <row r="454" spans="9:15" x14ac:dyDescent="0.35">
      <c r="I454" t="str">
        <f>IF(Sampler_Information!C476="","",Sampler_Information!C476)</f>
        <v/>
      </c>
      <c r="J454" t="str">
        <f>IF(I454="","",MAX(J$1:J453)+1)</f>
        <v/>
      </c>
      <c r="K454" t="str">
        <f t="shared" si="15"/>
        <v/>
      </c>
      <c r="M454" t="str">
        <f>IF(Sample_Periods!C476="","",Sample_Periods!C475)</f>
        <v/>
      </c>
      <c r="N454" t="str">
        <f>IF(M454="","",MAX(N$1:N453)+1)</f>
        <v/>
      </c>
      <c r="O454" t="str">
        <f t="shared" si="16"/>
        <v/>
      </c>
    </row>
    <row r="455" spans="9:15" x14ac:dyDescent="0.35">
      <c r="I455" t="str">
        <f>IF(Sampler_Information!C477="","",Sampler_Information!C477)</f>
        <v/>
      </c>
      <c r="J455" t="str">
        <f>IF(I455="","",MAX(J$1:J454)+1)</f>
        <v/>
      </c>
      <c r="K455" t="str">
        <f t="shared" si="15"/>
        <v/>
      </c>
      <c r="M455" t="str">
        <f>IF(Sample_Periods!C477="","",Sample_Periods!C476)</f>
        <v/>
      </c>
      <c r="N455" t="str">
        <f>IF(M455="","",MAX(N$1:N454)+1)</f>
        <v/>
      </c>
      <c r="O455" t="str">
        <f t="shared" si="16"/>
        <v/>
      </c>
    </row>
    <row r="456" spans="9:15" x14ac:dyDescent="0.35">
      <c r="I456" t="str">
        <f>IF(Sampler_Information!C478="","",Sampler_Information!C478)</f>
        <v/>
      </c>
      <c r="J456" t="str">
        <f>IF(I456="","",MAX(J$1:J455)+1)</f>
        <v/>
      </c>
      <c r="K456" t="str">
        <f t="shared" si="15"/>
        <v/>
      </c>
      <c r="M456" t="str">
        <f>IF(Sample_Periods!C478="","",Sample_Periods!C477)</f>
        <v/>
      </c>
      <c r="N456" t="str">
        <f>IF(M456="","",MAX(N$1:N455)+1)</f>
        <v/>
      </c>
      <c r="O456" t="str">
        <f t="shared" si="16"/>
        <v/>
      </c>
    </row>
    <row r="457" spans="9:15" x14ac:dyDescent="0.35">
      <c r="I457" t="str">
        <f>IF(Sampler_Information!C479="","",Sampler_Information!C479)</f>
        <v/>
      </c>
      <c r="J457" t="str">
        <f>IF(I457="","",MAX(J$1:J456)+1)</f>
        <v/>
      </c>
      <c r="K457" t="str">
        <f t="shared" si="15"/>
        <v/>
      </c>
      <c r="M457" t="str">
        <f>IF(Sample_Periods!C479="","",Sample_Periods!C478)</f>
        <v/>
      </c>
      <c r="N457" t="str">
        <f>IF(M457="","",MAX(N$1:N456)+1)</f>
        <v/>
      </c>
      <c r="O457" t="str">
        <f t="shared" si="16"/>
        <v/>
      </c>
    </row>
    <row r="458" spans="9:15" x14ac:dyDescent="0.35">
      <c r="I458" t="str">
        <f>IF(Sampler_Information!C480="","",Sampler_Information!C480)</f>
        <v/>
      </c>
      <c r="J458" t="str">
        <f>IF(I458="","",MAX(J$1:J457)+1)</f>
        <v/>
      </c>
      <c r="K458" t="str">
        <f t="shared" si="15"/>
        <v/>
      </c>
      <c r="M458" t="str">
        <f>IF(Sample_Periods!C480="","",Sample_Periods!C479)</f>
        <v/>
      </c>
      <c r="N458" t="str">
        <f>IF(M458="","",MAX(N$1:N457)+1)</f>
        <v/>
      </c>
      <c r="O458" t="str">
        <f t="shared" si="16"/>
        <v/>
      </c>
    </row>
    <row r="459" spans="9:15" x14ac:dyDescent="0.35">
      <c r="I459" t="str">
        <f>IF(Sampler_Information!C481="","",Sampler_Information!C481)</f>
        <v/>
      </c>
      <c r="J459" t="str">
        <f>IF(I459="","",MAX(J$1:J458)+1)</f>
        <v/>
      </c>
      <c r="K459" t="str">
        <f t="shared" si="15"/>
        <v/>
      </c>
      <c r="M459" t="str">
        <f>IF(Sample_Periods!C481="","",Sample_Periods!C480)</f>
        <v/>
      </c>
      <c r="N459" t="str">
        <f>IF(M459="","",MAX(N$1:N458)+1)</f>
        <v/>
      </c>
      <c r="O459" t="str">
        <f t="shared" si="16"/>
        <v/>
      </c>
    </row>
    <row r="460" spans="9:15" x14ac:dyDescent="0.35">
      <c r="I460" t="str">
        <f>IF(Sampler_Information!C482="","",Sampler_Information!C482)</f>
        <v/>
      </c>
      <c r="J460" t="str">
        <f>IF(I460="","",MAX(J$1:J459)+1)</f>
        <v/>
      </c>
      <c r="K460" t="str">
        <f t="shared" si="15"/>
        <v/>
      </c>
      <c r="M460" t="str">
        <f>IF(Sample_Periods!C482="","",Sample_Periods!C481)</f>
        <v/>
      </c>
      <c r="N460" t="str">
        <f>IF(M460="","",MAX(N$1:N459)+1)</f>
        <v/>
      </c>
      <c r="O460" t="str">
        <f t="shared" si="16"/>
        <v/>
      </c>
    </row>
    <row r="461" spans="9:15" x14ac:dyDescent="0.35">
      <c r="I461" t="str">
        <f>IF(Sampler_Information!C483="","",Sampler_Information!C483)</f>
        <v/>
      </c>
      <c r="J461" t="str">
        <f>IF(I461="","",MAX(J$1:J460)+1)</f>
        <v/>
      </c>
      <c r="K461" t="str">
        <f t="shared" si="15"/>
        <v/>
      </c>
      <c r="M461" t="str">
        <f>IF(Sample_Periods!C483="","",Sample_Periods!C482)</f>
        <v/>
      </c>
      <c r="N461" t="str">
        <f>IF(M461="","",MAX(N$1:N460)+1)</f>
        <v/>
      </c>
      <c r="O461" t="str">
        <f t="shared" si="16"/>
        <v/>
      </c>
    </row>
    <row r="462" spans="9:15" x14ac:dyDescent="0.35">
      <c r="I462" t="str">
        <f>IF(Sampler_Information!C484="","",Sampler_Information!C484)</f>
        <v/>
      </c>
      <c r="J462" t="str">
        <f>IF(I462="","",MAX(J$1:J461)+1)</f>
        <v/>
      </c>
      <c r="K462" t="str">
        <f t="shared" si="15"/>
        <v/>
      </c>
      <c r="M462" t="str">
        <f>IF(Sample_Periods!C484="","",Sample_Periods!C483)</f>
        <v/>
      </c>
      <c r="N462" t="str">
        <f>IF(M462="","",MAX(N$1:N461)+1)</f>
        <v/>
      </c>
      <c r="O462" t="str">
        <f t="shared" si="16"/>
        <v/>
      </c>
    </row>
    <row r="463" spans="9:15" x14ac:dyDescent="0.35">
      <c r="I463" t="str">
        <f>IF(Sampler_Information!C485="","",Sampler_Information!C485)</f>
        <v/>
      </c>
      <c r="J463" t="str">
        <f>IF(I463="","",MAX(J$1:J462)+1)</f>
        <v/>
      </c>
      <c r="K463" t="str">
        <f t="shared" si="15"/>
        <v/>
      </c>
      <c r="M463" t="str">
        <f>IF(Sample_Periods!C485="","",Sample_Periods!C484)</f>
        <v/>
      </c>
      <c r="N463" t="str">
        <f>IF(M463="","",MAX(N$1:N462)+1)</f>
        <v/>
      </c>
      <c r="O463" t="str">
        <f t="shared" si="16"/>
        <v/>
      </c>
    </row>
    <row r="464" spans="9:15" x14ac:dyDescent="0.35">
      <c r="I464" t="str">
        <f>IF(Sampler_Information!C486="","",Sampler_Information!C486)</f>
        <v/>
      </c>
      <c r="J464" t="str">
        <f>IF(I464="","",MAX(J$1:J463)+1)</f>
        <v/>
      </c>
      <c r="K464" t="str">
        <f t="shared" si="15"/>
        <v/>
      </c>
      <c r="M464" t="str">
        <f>IF(Sample_Periods!C486="","",Sample_Periods!C485)</f>
        <v/>
      </c>
      <c r="N464" t="str">
        <f>IF(M464="","",MAX(N$1:N463)+1)</f>
        <v/>
      </c>
      <c r="O464" t="str">
        <f t="shared" si="16"/>
        <v/>
      </c>
    </row>
    <row r="465" spans="9:15" x14ac:dyDescent="0.35">
      <c r="I465" t="str">
        <f>IF(Sampler_Information!C487="","",Sampler_Information!C487)</f>
        <v/>
      </c>
      <c r="J465" t="str">
        <f>IF(I465="","",MAX(J$1:J464)+1)</f>
        <v/>
      </c>
      <c r="K465" t="str">
        <f t="shared" si="15"/>
        <v/>
      </c>
      <c r="M465" t="str">
        <f>IF(Sample_Periods!C487="","",Sample_Periods!C486)</f>
        <v/>
      </c>
      <c r="N465" t="str">
        <f>IF(M465="","",MAX(N$1:N464)+1)</f>
        <v/>
      </c>
      <c r="O465" t="str">
        <f t="shared" si="16"/>
        <v/>
      </c>
    </row>
    <row r="466" spans="9:15" x14ac:dyDescent="0.35">
      <c r="I466" t="str">
        <f>IF(Sampler_Information!C488="","",Sampler_Information!C488)</f>
        <v/>
      </c>
      <c r="J466" t="str">
        <f>IF(I466="","",MAX(J$1:J465)+1)</f>
        <v/>
      </c>
      <c r="K466" t="str">
        <f t="shared" si="15"/>
        <v/>
      </c>
      <c r="M466" t="str">
        <f>IF(Sample_Periods!C488="","",Sample_Periods!C487)</f>
        <v/>
      </c>
      <c r="N466" t="str">
        <f>IF(M466="","",MAX(N$1:N465)+1)</f>
        <v/>
      </c>
      <c r="O466" t="str">
        <f t="shared" si="16"/>
        <v/>
      </c>
    </row>
    <row r="467" spans="9:15" x14ac:dyDescent="0.35">
      <c r="I467" t="str">
        <f>IF(Sampler_Information!C489="","",Sampler_Information!C489)</f>
        <v/>
      </c>
      <c r="J467" t="str">
        <f>IF(I467="","",MAX(J$1:J466)+1)</f>
        <v/>
      </c>
      <c r="K467" t="str">
        <f t="shared" si="15"/>
        <v/>
      </c>
      <c r="M467" t="str">
        <f>IF(Sample_Periods!C489="","",Sample_Periods!C488)</f>
        <v/>
      </c>
      <c r="N467" t="str">
        <f>IF(M467="","",MAX(N$1:N466)+1)</f>
        <v/>
      </c>
      <c r="O467" t="str">
        <f t="shared" si="16"/>
        <v/>
      </c>
    </row>
    <row r="468" spans="9:15" x14ac:dyDescent="0.35">
      <c r="I468" t="str">
        <f>IF(Sampler_Information!C490="","",Sampler_Information!C490)</f>
        <v/>
      </c>
      <c r="J468" t="str">
        <f>IF(I468="","",MAX(J$1:J467)+1)</f>
        <v/>
      </c>
      <c r="K468" t="str">
        <f t="shared" si="15"/>
        <v/>
      </c>
      <c r="M468" t="str">
        <f>IF(Sample_Periods!C490="","",Sample_Periods!C489)</f>
        <v/>
      </c>
      <c r="N468" t="str">
        <f>IF(M468="","",MAX(N$1:N467)+1)</f>
        <v/>
      </c>
      <c r="O468" t="str">
        <f t="shared" si="16"/>
        <v/>
      </c>
    </row>
    <row r="469" spans="9:15" x14ac:dyDescent="0.35">
      <c r="I469" t="str">
        <f>IF(Sampler_Information!C491="","",Sampler_Information!C491)</f>
        <v/>
      </c>
      <c r="J469" t="str">
        <f>IF(I469="","",MAX(J$1:J468)+1)</f>
        <v/>
      </c>
      <c r="K469" t="str">
        <f t="shared" si="15"/>
        <v/>
      </c>
      <c r="M469" t="str">
        <f>IF(Sample_Periods!C491="","",Sample_Periods!C490)</f>
        <v/>
      </c>
      <c r="N469" t="str">
        <f>IF(M469="","",MAX(N$1:N468)+1)</f>
        <v/>
      </c>
      <c r="O469" t="str">
        <f t="shared" si="16"/>
        <v/>
      </c>
    </row>
    <row r="470" spans="9:15" x14ac:dyDescent="0.35">
      <c r="I470" t="str">
        <f>IF(Sampler_Information!C492="","",Sampler_Information!C492)</f>
        <v/>
      </c>
      <c r="J470" t="str">
        <f>IF(I470="","",MAX(J$1:J469)+1)</f>
        <v/>
      </c>
      <c r="K470" t="str">
        <f t="shared" si="15"/>
        <v/>
      </c>
      <c r="M470" t="str">
        <f>IF(Sample_Periods!C492="","",Sample_Periods!C491)</f>
        <v/>
      </c>
      <c r="N470" t="str">
        <f>IF(M470="","",MAX(N$1:N469)+1)</f>
        <v/>
      </c>
      <c r="O470" t="str">
        <f t="shared" si="16"/>
        <v/>
      </c>
    </row>
    <row r="471" spans="9:15" x14ac:dyDescent="0.35">
      <c r="I471" t="str">
        <f>IF(Sampler_Information!C493="","",Sampler_Information!C493)</f>
        <v/>
      </c>
      <c r="J471" t="str">
        <f>IF(I471="","",MAX(J$1:J470)+1)</f>
        <v/>
      </c>
      <c r="K471" t="str">
        <f t="shared" si="15"/>
        <v/>
      </c>
      <c r="M471" t="str">
        <f>IF(Sample_Periods!C493="","",Sample_Periods!C492)</f>
        <v/>
      </c>
      <c r="N471" t="str">
        <f>IF(M471="","",MAX(N$1:N470)+1)</f>
        <v/>
      </c>
      <c r="O471" t="str">
        <f t="shared" si="16"/>
        <v/>
      </c>
    </row>
    <row r="472" spans="9:15" x14ac:dyDescent="0.35">
      <c r="I472" t="str">
        <f>IF(Sampler_Information!C494="","",Sampler_Information!C494)</f>
        <v/>
      </c>
      <c r="J472" t="str">
        <f>IF(I472="","",MAX(J$1:J471)+1)</f>
        <v/>
      </c>
      <c r="K472" t="str">
        <f t="shared" si="15"/>
        <v/>
      </c>
      <c r="M472" t="str">
        <f>IF(Sample_Periods!C494="","",Sample_Periods!C493)</f>
        <v/>
      </c>
      <c r="N472" t="str">
        <f>IF(M472="","",MAX(N$1:N471)+1)</f>
        <v/>
      </c>
      <c r="O472" t="str">
        <f t="shared" si="16"/>
        <v/>
      </c>
    </row>
    <row r="473" spans="9:15" x14ac:dyDescent="0.35">
      <c r="I473" t="str">
        <f>IF(Sampler_Information!C495="","",Sampler_Information!C495)</f>
        <v/>
      </c>
      <c r="J473" t="str">
        <f>IF(I473="","",MAX(J$1:J472)+1)</f>
        <v/>
      </c>
      <c r="K473" t="str">
        <f t="shared" si="15"/>
        <v/>
      </c>
      <c r="M473" t="str">
        <f>IF(Sample_Periods!C495="","",Sample_Periods!C494)</f>
        <v/>
      </c>
      <c r="N473" t="str">
        <f>IF(M473="","",MAX(N$1:N472)+1)</f>
        <v/>
      </c>
      <c r="O473" t="str">
        <f t="shared" si="16"/>
        <v/>
      </c>
    </row>
    <row r="474" spans="9:15" x14ac:dyDescent="0.35">
      <c r="I474" t="str">
        <f>IF(Sampler_Information!C496="","",Sampler_Information!C496)</f>
        <v/>
      </c>
      <c r="J474" t="str">
        <f>IF(I474="","",MAX(J$1:J473)+1)</f>
        <v/>
      </c>
      <c r="K474" t="str">
        <f t="shared" si="15"/>
        <v/>
      </c>
      <c r="M474" t="str">
        <f>IF(Sample_Periods!C496="","",Sample_Periods!C495)</f>
        <v/>
      </c>
      <c r="N474" t="str">
        <f>IF(M474="","",MAX(N$1:N473)+1)</f>
        <v/>
      </c>
      <c r="O474" t="str">
        <f t="shared" si="16"/>
        <v/>
      </c>
    </row>
    <row r="475" spans="9:15" x14ac:dyDescent="0.35">
      <c r="I475" t="str">
        <f>IF(Sampler_Information!C497="","",Sampler_Information!C497)</f>
        <v/>
      </c>
      <c r="J475" t="str">
        <f>IF(I475="","",MAX(J$1:J474)+1)</f>
        <v/>
      </c>
      <c r="K475" t="str">
        <f t="shared" si="15"/>
        <v/>
      </c>
      <c r="M475" t="str">
        <f>IF(Sample_Periods!C497="","",Sample_Periods!C496)</f>
        <v/>
      </c>
      <c r="N475" t="str">
        <f>IF(M475="","",MAX(N$1:N474)+1)</f>
        <v/>
      </c>
      <c r="O475" t="str">
        <f t="shared" si="16"/>
        <v/>
      </c>
    </row>
    <row r="476" spans="9:15" x14ac:dyDescent="0.35">
      <c r="I476" t="str">
        <f>IF(Sampler_Information!C498="","",Sampler_Information!C498)</f>
        <v/>
      </c>
      <c r="J476" t="str">
        <f>IF(I476="","",MAX(J$1:J475)+1)</f>
        <v/>
      </c>
      <c r="K476" t="str">
        <f t="shared" si="15"/>
        <v/>
      </c>
      <c r="M476" t="str">
        <f>IF(Sample_Periods!C498="","",Sample_Periods!C497)</f>
        <v/>
      </c>
      <c r="N476" t="str">
        <f>IF(M476="","",MAX(N$1:N475)+1)</f>
        <v/>
      </c>
      <c r="O476" t="str">
        <f t="shared" si="16"/>
        <v/>
      </c>
    </row>
    <row r="477" spans="9:15" x14ac:dyDescent="0.35">
      <c r="I477" t="str">
        <f>IF(Sampler_Information!C499="","",Sampler_Information!C499)</f>
        <v/>
      </c>
      <c r="J477" t="str">
        <f>IF(I477="","",MAX(J$1:J476)+1)</f>
        <v/>
      </c>
      <c r="K477" t="str">
        <f t="shared" si="15"/>
        <v/>
      </c>
      <c r="M477" t="str">
        <f>IF(Sample_Periods!C499="","",Sample_Periods!C498)</f>
        <v/>
      </c>
      <c r="N477" t="str">
        <f>IF(M477="","",MAX(N$1:N476)+1)</f>
        <v/>
      </c>
      <c r="O477" t="str">
        <f t="shared" si="16"/>
        <v/>
      </c>
    </row>
    <row r="478" spans="9:15" x14ac:dyDescent="0.35">
      <c r="I478" t="str">
        <f>IF(Sampler_Information!C500="","",Sampler_Information!C500)</f>
        <v/>
      </c>
      <c r="J478" t="str">
        <f>IF(I478="","",MAX(J$1:J477)+1)</f>
        <v/>
      </c>
      <c r="K478" t="str">
        <f t="shared" si="15"/>
        <v/>
      </c>
      <c r="M478" t="str">
        <f>IF(Sample_Periods!C500="","",Sample_Periods!C499)</f>
        <v/>
      </c>
      <c r="N478" t="str">
        <f>IF(M478="","",MAX(N$1:N477)+1)</f>
        <v/>
      </c>
      <c r="O478" t="str">
        <f t="shared" si="16"/>
        <v/>
      </c>
    </row>
    <row r="479" spans="9:15" x14ac:dyDescent="0.35">
      <c r="I479" t="str">
        <f>IF(Sampler_Information!C501="","",Sampler_Information!C501)</f>
        <v/>
      </c>
      <c r="J479" t="str">
        <f>IF(I479="","",MAX(J$1:J478)+1)</f>
        <v/>
      </c>
      <c r="K479" t="str">
        <f t="shared" si="15"/>
        <v/>
      </c>
      <c r="M479" t="str">
        <f>IF(Sample_Periods!C501="","",Sample_Periods!C500)</f>
        <v/>
      </c>
      <c r="N479" t="str">
        <f>IF(M479="","",MAX(N$1:N478)+1)</f>
        <v/>
      </c>
      <c r="O479" t="str">
        <f t="shared" si="16"/>
        <v/>
      </c>
    </row>
    <row r="480" spans="9:15" x14ac:dyDescent="0.35">
      <c r="I480" t="str">
        <f>IF(Sampler_Information!C502="","",Sampler_Information!C502)</f>
        <v/>
      </c>
      <c r="J480" t="str">
        <f>IF(I480="","",MAX(J$1:J479)+1)</f>
        <v/>
      </c>
      <c r="K480" t="str">
        <f t="shared" si="15"/>
        <v/>
      </c>
      <c r="M480" t="str">
        <f>IF(Sample_Periods!C502="","",Sample_Periods!C501)</f>
        <v/>
      </c>
      <c r="N480" t="str">
        <f>IF(M480="","",MAX(N$1:N479)+1)</f>
        <v/>
      </c>
      <c r="O480" t="str">
        <f t="shared" si="16"/>
        <v/>
      </c>
    </row>
    <row r="481" spans="9:15" x14ac:dyDescent="0.35">
      <c r="I481" t="str">
        <f>IF(Sampler_Information!C503="","",Sampler_Information!C503)</f>
        <v/>
      </c>
      <c r="J481" t="str">
        <f>IF(I481="","",MAX(J$1:J480)+1)</f>
        <v/>
      </c>
      <c r="K481" t="str">
        <f t="shared" si="15"/>
        <v/>
      </c>
      <c r="M481" t="str">
        <f>IF(Sample_Periods!C503="","",Sample_Periods!C502)</f>
        <v/>
      </c>
      <c r="N481" t="str">
        <f>IF(M481="","",MAX(N$1:N480)+1)</f>
        <v/>
      </c>
      <c r="O481" t="str">
        <f t="shared" si="16"/>
        <v/>
      </c>
    </row>
    <row r="482" spans="9:15" x14ac:dyDescent="0.35">
      <c r="I482" t="str">
        <f>IF(Sampler_Information!C504="","",Sampler_Information!C504)</f>
        <v/>
      </c>
      <c r="J482" t="str">
        <f>IF(I482="","",MAX(J$1:J481)+1)</f>
        <v/>
      </c>
      <c r="K482" t="str">
        <f t="shared" si="15"/>
        <v/>
      </c>
      <c r="M482" t="str">
        <f>IF(Sample_Periods!C504="","",Sample_Periods!C503)</f>
        <v/>
      </c>
      <c r="N482" t="str">
        <f>IF(M482="","",MAX(N$1:N481)+1)</f>
        <v/>
      </c>
      <c r="O482" t="str">
        <f t="shared" si="16"/>
        <v/>
      </c>
    </row>
    <row r="483" spans="9:15" x14ac:dyDescent="0.35">
      <c r="I483" t="str">
        <f>IF(Sampler_Information!C505="","",Sampler_Information!C505)</f>
        <v/>
      </c>
      <c r="J483" t="str">
        <f>IF(I483="","",MAX(J$1:J482)+1)</f>
        <v/>
      </c>
      <c r="K483" t="str">
        <f t="shared" si="15"/>
        <v/>
      </c>
      <c r="M483" t="str">
        <f>IF(Sample_Periods!C505="","",Sample_Periods!C504)</f>
        <v/>
      </c>
      <c r="N483" t="str">
        <f>IF(M483="","",MAX(N$1:N482)+1)</f>
        <v/>
      </c>
      <c r="O483" t="str">
        <f t="shared" si="16"/>
        <v/>
      </c>
    </row>
    <row r="484" spans="9:15" x14ac:dyDescent="0.35">
      <c r="I484" t="str">
        <f>IF(Sampler_Information!C506="","",Sampler_Information!C506)</f>
        <v/>
      </c>
      <c r="J484" t="str">
        <f>IF(I484="","",MAX(J$1:J483)+1)</f>
        <v/>
      </c>
      <c r="K484" t="str">
        <f t="shared" si="15"/>
        <v/>
      </c>
      <c r="M484" t="str">
        <f>IF(Sample_Periods!C506="","",Sample_Periods!C505)</f>
        <v/>
      </c>
      <c r="N484" t="str">
        <f>IF(M484="","",MAX(N$1:N483)+1)</f>
        <v/>
      </c>
      <c r="O484" t="str">
        <f t="shared" si="16"/>
        <v/>
      </c>
    </row>
    <row r="485" spans="9:15" x14ac:dyDescent="0.35">
      <c r="I485" t="str">
        <f>IF(Sampler_Information!C507="","",Sampler_Information!C507)</f>
        <v/>
      </c>
      <c r="J485" t="str">
        <f>IF(I485="","",MAX(J$1:J484)+1)</f>
        <v/>
      </c>
      <c r="K485" t="str">
        <f t="shared" si="15"/>
        <v/>
      </c>
      <c r="M485" t="str">
        <f>IF(Sample_Periods!C507="","",Sample_Periods!C506)</f>
        <v/>
      </c>
      <c r="N485" t="str">
        <f>IF(M485="","",MAX(N$1:N484)+1)</f>
        <v/>
      </c>
      <c r="O485" t="str">
        <f t="shared" si="16"/>
        <v/>
      </c>
    </row>
    <row r="486" spans="9:15" x14ac:dyDescent="0.35">
      <c r="I486" t="str">
        <f>IF(Sampler_Information!C508="","",Sampler_Information!C508)</f>
        <v/>
      </c>
      <c r="J486" t="str">
        <f>IF(I486="","",MAX(J$1:J485)+1)</f>
        <v/>
      </c>
      <c r="K486" t="str">
        <f t="shared" si="15"/>
        <v/>
      </c>
      <c r="M486" t="str">
        <f>IF(Sample_Periods!C508="","",Sample_Periods!C507)</f>
        <v/>
      </c>
      <c r="N486" t="str">
        <f>IF(M486="","",MAX(N$1:N485)+1)</f>
        <v/>
      </c>
      <c r="O486" t="str">
        <f t="shared" si="16"/>
        <v/>
      </c>
    </row>
    <row r="487" spans="9:15" x14ac:dyDescent="0.35">
      <c r="I487" t="str">
        <f>IF(Sampler_Information!C509="","",Sampler_Information!C509)</f>
        <v/>
      </c>
      <c r="J487" t="str">
        <f>IF(I487="","",MAX(J$1:J486)+1)</f>
        <v/>
      </c>
      <c r="K487" t="str">
        <f t="shared" si="15"/>
        <v/>
      </c>
      <c r="M487" t="str">
        <f>IF(Sample_Periods!C509="","",Sample_Periods!C508)</f>
        <v/>
      </c>
      <c r="N487" t="str">
        <f>IF(M487="","",MAX(N$1:N486)+1)</f>
        <v/>
      </c>
      <c r="O487" t="str">
        <f t="shared" si="16"/>
        <v/>
      </c>
    </row>
    <row r="488" spans="9:15" x14ac:dyDescent="0.35">
      <c r="I488" t="str">
        <f>IF(Sampler_Information!C510="","",Sampler_Information!C510)</f>
        <v/>
      </c>
      <c r="J488" t="str">
        <f>IF(I488="","",MAX(J$1:J487)+1)</f>
        <v/>
      </c>
      <c r="K488" t="str">
        <f t="shared" si="15"/>
        <v/>
      </c>
      <c r="M488" t="str">
        <f>IF(Sample_Periods!C510="","",Sample_Periods!C509)</f>
        <v/>
      </c>
      <c r="N488" t="str">
        <f>IF(M488="","",MAX(N$1:N487)+1)</f>
        <v/>
      </c>
      <c r="O488" t="str">
        <f t="shared" si="16"/>
        <v/>
      </c>
    </row>
    <row r="489" spans="9:15" x14ac:dyDescent="0.35">
      <c r="I489" t="str">
        <f>IF(Sampler_Information!C511="","",Sampler_Information!C511)</f>
        <v/>
      </c>
      <c r="J489" t="str">
        <f>IF(I489="","",MAX(J$1:J488)+1)</f>
        <v/>
      </c>
      <c r="K489" t="str">
        <f t="shared" si="15"/>
        <v/>
      </c>
      <c r="M489" t="str">
        <f>IF(Sample_Periods!C511="","",Sample_Periods!C510)</f>
        <v/>
      </c>
      <c r="N489" t="str">
        <f>IF(M489="","",MAX(N$1:N488)+1)</f>
        <v/>
      </c>
      <c r="O489" t="str">
        <f t="shared" si="16"/>
        <v/>
      </c>
    </row>
    <row r="490" spans="9:15" x14ac:dyDescent="0.35">
      <c r="I490" t="str">
        <f>IF(Sampler_Information!C512="","",Sampler_Information!C512)</f>
        <v/>
      </c>
      <c r="J490" t="str">
        <f>IF(I490="","",MAX(J$1:J489)+1)</f>
        <v/>
      </c>
      <c r="K490" t="str">
        <f t="shared" si="15"/>
        <v/>
      </c>
      <c r="M490" t="str">
        <f>IF(Sample_Periods!C512="","",Sample_Periods!C511)</f>
        <v/>
      </c>
      <c r="N490" t="str">
        <f>IF(M490="","",MAX(N$1:N489)+1)</f>
        <v/>
      </c>
      <c r="O490" t="str">
        <f t="shared" si="16"/>
        <v/>
      </c>
    </row>
    <row r="491" spans="9:15" x14ac:dyDescent="0.35">
      <c r="I491" t="str">
        <f>IF(Sampler_Information!C513="","",Sampler_Information!C513)</f>
        <v/>
      </c>
      <c r="J491" t="str">
        <f>IF(I491="","",MAX(J$1:J490)+1)</f>
        <v/>
      </c>
      <c r="K491" t="str">
        <f t="shared" si="15"/>
        <v/>
      </c>
      <c r="M491" t="str">
        <f>IF(Sample_Periods!C513="","",Sample_Periods!C512)</f>
        <v/>
      </c>
      <c r="N491" t="str">
        <f>IF(M491="","",MAX(N$1:N490)+1)</f>
        <v/>
      </c>
      <c r="O491" t="str">
        <f t="shared" si="16"/>
        <v/>
      </c>
    </row>
    <row r="492" spans="9:15" x14ac:dyDescent="0.35">
      <c r="I492" t="str">
        <f>IF(Sampler_Information!C514="","",Sampler_Information!C514)</f>
        <v/>
      </c>
      <c r="J492" t="str">
        <f>IF(I492="","",MAX(J$1:J491)+1)</f>
        <v/>
      </c>
      <c r="K492" t="str">
        <f t="shared" si="15"/>
        <v/>
      </c>
      <c r="M492" t="str">
        <f>IF(Sample_Periods!C514="","",Sample_Periods!C513)</f>
        <v/>
      </c>
      <c r="N492" t="str">
        <f>IF(M492="","",MAX(N$1:N491)+1)</f>
        <v/>
      </c>
      <c r="O492" t="str">
        <f t="shared" si="16"/>
        <v/>
      </c>
    </row>
    <row r="493" spans="9:15" x14ac:dyDescent="0.35">
      <c r="I493" t="str">
        <f>IF(Sampler_Information!C515="","",Sampler_Information!C515)</f>
        <v/>
      </c>
      <c r="J493" t="str">
        <f>IF(I493="","",MAX(J$1:J492)+1)</f>
        <v/>
      </c>
      <c r="K493" t="str">
        <f t="shared" si="15"/>
        <v/>
      </c>
      <c r="M493" t="str">
        <f>IF(Sample_Periods!C515="","",Sample_Periods!C514)</f>
        <v/>
      </c>
      <c r="N493" t="str">
        <f>IF(M493="","",MAX(N$1:N492)+1)</f>
        <v/>
      </c>
      <c r="O493" t="str">
        <f t="shared" si="16"/>
        <v/>
      </c>
    </row>
    <row r="494" spans="9:15" x14ac:dyDescent="0.35">
      <c r="I494" t="str">
        <f>IF(Sampler_Information!C516="","",Sampler_Information!C516)</f>
        <v/>
      </c>
      <c r="J494" t="str">
        <f>IF(I494="","",MAX(J$1:J493)+1)</f>
        <v/>
      </c>
      <c r="K494" t="str">
        <f t="shared" si="15"/>
        <v/>
      </c>
      <c r="M494" t="str">
        <f>IF(Sample_Periods!C516="","",Sample_Periods!C515)</f>
        <v/>
      </c>
      <c r="N494" t="str">
        <f>IF(M494="","",MAX(N$1:N493)+1)</f>
        <v/>
      </c>
      <c r="O494" t="str">
        <f t="shared" si="16"/>
        <v/>
      </c>
    </row>
    <row r="495" spans="9:15" x14ac:dyDescent="0.35">
      <c r="I495" t="str">
        <f>IF(Sampler_Information!C517="","",Sampler_Information!C517)</f>
        <v/>
      </c>
      <c r="J495" t="str">
        <f>IF(I495="","",MAX(J$1:J494)+1)</f>
        <v/>
      </c>
      <c r="K495" t="str">
        <f t="shared" si="15"/>
        <v/>
      </c>
      <c r="M495" t="str">
        <f>IF(Sample_Periods!C517="","",Sample_Periods!C516)</f>
        <v/>
      </c>
      <c r="N495" t="str">
        <f>IF(M495="","",MAX(N$1:N494)+1)</f>
        <v/>
      </c>
      <c r="O495" t="str">
        <f t="shared" si="16"/>
        <v/>
      </c>
    </row>
    <row r="496" spans="9:15" x14ac:dyDescent="0.35">
      <c r="I496" t="str">
        <f>IF(Sampler_Information!C518="","",Sampler_Information!C518)</f>
        <v/>
      </c>
      <c r="J496" t="str">
        <f>IF(I496="","",MAX(J$1:J495)+1)</f>
        <v/>
      </c>
      <c r="K496" t="str">
        <f t="shared" si="15"/>
        <v/>
      </c>
      <c r="M496" t="str">
        <f>IF(Sample_Periods!C518="","",Sample_Periods!C517)</f>
        <v/>
      </c>
      <c r="N496" t="str">
        <f>IF(M496="","",MAX(N$1:N495)+1)</f>
        <v/>
      </c>
      <c r="O496" t="str">
        <f t="shared" si="16"/>
        <v/>
      </c>
    </row>
    <row r="497" spans="9:15" x14ac:dyDescent="0.35">
      <c r="I497" t="str">
        <f>IF(Sampler_Information!C519="","",Sampler_Information!C519)</f>
        <v/>
      </c>
      <c r="J497" t="str">
        <f>IF(I497="","",MAX(J$1:J496)+1)</f>
        <v/>
      </c>
      <c r="K497" t="str">
        <f t="shared" si="15"/>
        <v/>
      </c>
      <c r="M497" t="str">
        <f>IF(Sample_Periods!C519="","",Sample_Periods!C518)</f>
        <v/>
      </c>
      <c r="N497" t="str">
        <f>IF(M497="","",MAX(N$1:N496)+1)</f>
        <v/>
      </c>
      <c r="O497" t="str">
        <f t="shared" si="16"/>
        <v/>
      </c>
    </row>
    <row r="498" spans="9:15" x14ac:dyDescent="0.35">
      <c r="I498" t="str">
        <f>IF(Sampler_Information!C520="","",Sampler_Information!C520)</f>
        <v/>
      </c>
      <c r="J498" t="str">
        <f>IF(I498="","",MAX(J$1:J497)+1)</f>
        <v/>
      </c>
      <c r="K498" t="str">
        <f t="shared" si="15"/>
        <v/>
      </c>
      <c r="M498" t="str">
        <f>IF(Sample_Periods!C520="","",Sample_Periods!C519)</f>
        <v/>
      </c>
      <c r="N498" t="str">
        <f>IF(M498="","",MAX(N$1:N497)+1)</f>
        <v/>
      </c>
      <c r="O498" t="str">
        <f t="shared" si="16"/>
        <v/>
      </c>
    </row>
    <row r="499" spans="9:15" x14ac:dyDescent="0.35">
      <c r="I499" t="str">
        <f>IF(Sampler_Information!C521="","",Sampler_Information!C521)</f>
        <v/>
      </c>
      <c r="J499" t="str">
        <f>IF(I499="","",MAX(J$1:J498)+1)</f>
        <v/>
      </c>
      <c r="K499" t="str">
        <f t="shared" si="15"/>
        <v/>
      </c>
      <c r="M499" t="str">
        <f>IF(Sample_Periods!C521="","",Sample_Periods!C520)</f>
        <v/>
      </c>
      <c r="N499" t="str">
        <f>IF(M499="","",MAX(N$1:N498)+1)</f>
        <v/>
      </c>
      <c r="O499" t="str">
        <f t="shared" si="16"/>
        <v/>
      </c>
    </row>
    <row r="500" spans="9:15" x14ac:dyDescent="0.35">
      <c r="I500" t="str">
        <f>IF(Sampler_Information!C522="","",Sampler_Information!C522)</f>
        <v/>
      </c>
      <c r="J500" t="str">
        <f>IF(I500="","",MAX(J$1:J499)+1)</f>
        <v/>
      </c>
      <c r="K500" t="str">
        <f t="shared" si="15"/>
        <v/>
      </c>
      <c r="M500" t="str">
        <f>IF(Sample_Periods!C522="","",Sample_Periods!C521)</f>
        <v/>
      </c>
      <c r="N500" t="str">
        <f>IF(M500="","",MAX(N$1:N499)+1)</f>
        <v/>
      </c>
      <c r="O500" t="str">
        <f t="shared" si="16"/>
        <v/>
      </c>
    </row>
    <row r="501" spans="9:15" x14ac:dyDescent="0.35">
      <c r="I501" t="str">
        <f>IF(Sampler_Information!C523="","",Sampler_Information!C523)</f>
        <v/>
      </c>
      <c r="J501" t="str">
        <f>IF(I501="","",MAX(J$1:J500)+1)</f>
        <v/>
      </c>
      <c r="K501" t="str">
        <f t="shared" si="15"/>
        <v/>
      </c>
      <c r="M501" t="str">
        <f>IF(Sample_Periods!C523="","",Sample_Periods!C522)</f>
        <v/>
      </c>
      <c r="N501" t="str">
        <f>IF(M501="","",MAX(N$1:N500)+1)</f>
        <v/>
      </c>
      <c r="O501" t="str">
        <f t="shared" si="16"/>
        <v/>
      </c>
    </row>
    <row r="502" spans="9:15" x14ac:dyDescent="0.35">
      <c r="I502" t="str">
        <f>IF(Sampler_Information!C524="","",Sampler_Information!C524)</f>
        <v/>
      </c>
      <c r="J502" t="str">
        <f>IF(I502="","",MAX(J$1:J501)+1)</f>
        <v/>
      </c>
      <c r="K502" t="str">
        <f t="shared" si="15"/>
        <v/>
      </c>
      <c r="M502" t="str">
        <f>IF(Sample_Periods!C524="","",Sample_Periods!C523)</f>
        <v/>
      </c>
      <c r="N502" t="str">
        <f>IF(M502="","",MAX(N$1:N501)+1)</f>
        <v/>
      </c>
      <c r="O502" t="str">
        <f t="shared" si="16"/>
        <v/>
      </c>
    </row>
    <row r="503" spans="9:15" x14ac:dyDescent="0.35">
      <c r="I503" t="str">
        <f>IF(Sampler_Information!C525="","",Sampler_Information!C525)</f>
        <v/>
      </c>
      <c r="J503" t="str">
        <f>IF(I503="","",MAX(J$1:J502)+1)</f>
        <v/>
      </c>
      <c r="K503" t="str">
        <f t="shared" si="15"/>
        <v/>
      </c>
      <c r="M503" t="str">
        <f>IF(Sample_Periods!C525="","",Sample_Periods!C524)</f>
        <v/>
      </c>
      <c r="N503" t="str">
        <f>IF(M503="","",MAX(N$1:N502)+1)</f>
        <v/>
      </c>
      <c r="O503" t="str">
        <f t="shared" si="16"/>
        <v/>
      </c>
    </row>
    <row r="504" spans="9:15" x14ac:dyDescent="0.35">
      <c r="I504" t="str">
        <f>IF(Sampler_Information!C526="","",Sampler_Information!C526)</f>
        <v/>
      </c>
      <c r="J504" t="str">
        <f>IF(I504="","",MAX(J$1:J503)+1)</f>
        <v/>
      </c>
      <c r="K504" t="str">
        <f t="shared" si="15"/>
        <v/>
      </c>
      <c r="M504" t="str">
        <f>IF(Sample_Periods!C526="","",Sample_Periods!C525)</f>
        <v/>
      </c>
      <c r="N504" t="str">
        <f>IF(M504="","",MAX(N$1:N503)+1)</f>
        <v/>
      </c>
      <c r="O504" t="str">
        <f t="shared" si="16"/>
        <v/>
      </c>
    </row>
    <row r="505" spans="9:15" x14ac:dyDescent="0.35">
      <c r="I505" t="str">
        <f>IF(Sampler_Information!C527="","",Sampler_Information!C527)</f>
        <v/>
      </c>
      <c r="J505" t="str">
        <f>IF(I505="","",MAX(J$1:J504)+1)</f>
        <v/>
      </c>
      <c r="K505" t="str">
        <f t="shared" si="15"/>
        <v/>
      </c>
      <c r="M505" t="str">
        <f>IF(Sample_Periods!C527="","",Sample_Periods!C526)</f>
        <v/>
      </c>
      <c r="N505" t="str">
        <f>IF(M505="","",MAX(N$1:N504)+1)</f>
        <v/>
      </c>
      <c r="O505" t="str">
        <f t="shared" si="16"/>
        <v/>
      </c>
    </row>
    <row r="506" spans="9:15" x14ac:dyDescent="0.35">
      <c r="I506" t="str">
        <f>IF(Sampler_Information!C528="","",Sampler_Information!C528)</f>
        <v/>
      </c>
      <c r="J506" t="str">
        <f>IF(I506="","",MAX(J$1:J505)+1)</f>
        <v/>
      </c>
      <c r="K506" t="str">
        <f t="shared" si="15"/>
        <v/>
      </c>
      <c r="M506" t="str">
        <f>IF(Sample_Periods!C528="","",Sample_Periods!C527)</f>
        <v/>
      </c>
      <c r="N506" t="str">
        <f>IF(M506="","",MAX(N$1:N505)+1)</f>
        <v/>
      </c>
      <c r="O506" t="str">
        <f t="shared" si="16"/>
        <v/>
      </c>
    </row>
    <row r="507" spans="9:15" x14ac:dyDescent="0.35">
      <c r="I507" t="str">
        <f>IF(Sampler_Information!C529="","",Sampler_Information!C529)</f>
        <v/>
      </c>
      <c r="J507" t="str">
        <f>IF(I507="","",MAX(J$1:J506)+1)</f>
        <v/>
      </c>
      <c r="K507" t="str">
        <f t="shared" si="15"/>
        <v/>
      </c>
      <c r="M507" t="str">
        <f>IF(Sample_Periods!C529="","",Sample_Periods!C528)</f>
        <v/>
      </c>
      <c r="N507" t="str">
        <f>IF(M507="","",MAX(N$1:N506)+1)</f>
        <v/>
      </c>
      <c r="O507" t="str">
        <f t="shared" si="16"/>
        <v/>
      </c>
    </row>
    <row r="508" spans="9:15" x14ac:dyDescent="0.35">
      <c r="I508" t="str">
        <f>IF(Sampler_Information!C530="","",Sampler_Information!C530)</f>
        <v/>
      </c>
      <c r="J508" t="str">
        <f>IF(I508="","",MAX(J$1:J507)+1)</f>
        <v/>
      </c>
      <c r="K508" t="str">
        <f t="shared" si="15"/>
        <v/>
      </c>
      <c r="M508" t="str">
        <f>IF(Sample_Periods!C530="","",Sample_Periods!C529)</f>
        <v/>
      </c>
      <c r="N508" t="str">
        <f>IF(M508="","",MAX(N$1:N507)+1)</f>
        <v/>
      </c>
      <c r="O508" t="str">
        <f t="shared" si="16"/>
        <v/>
      </c>
    </row>
    <row r="509" spans="9:15" x14ac:dyDescent="0.35">
      <c r="I509" t="str">
        <f>IF(Sampler_Information!C531="","",Sampler_Information!C531)</f>
        <v/>
      </c>
      <c r="J509" t="str">
        <f>IF(I509="","",MAX(J$1:J508)+1)</f>
        <v/>
      </c>
      <c r="K509" t="str">
        <f t="shared" si="15"/>
        <v/>
      </c>
      <c r="M509" t="str">
        <f>IF(Sample_Periods!C531="","",Sample_Periods!C530)</f>
        <v/>
      </c>
      <c r="N509" t="str">
        <f>IF(M509="","",MAX(N$1:N508)+1)</f>
        <v/>
      </c>
      <c r="O509" t="str">
        <f t="shared" si="16"/>
        <v/>
      </c>
    </row>
    <row r="510" spans="9:15" x14ac:dyDescent="0.35">
      <c r="I510" t="str">
        <f>IF(Sampler_Information!C532="","",Sampler_Information!C532)</f>
        <v/>
      </c>
      <c r="J510" t="str">
        <f>IF(I510="","",MAX(J$1:J509)+1)</f>
        <v/>
      </c>
      <c r="K510" t="str">
        <f t="shared" si="15"/>
        <v/>
      </c>
      <c r="M510" t="str">
        <f>IF(Sample_Periods!C532="","",Sample_Periods!C531)</f>
        <v/>
      </c>
      <c r="N510" t="str">
        <f>IF(M510="","",MAX(N$1:N509)+1)</f>
        <v/>
      </c>
      <c r="O510" t="str">
        <f t="shared" si="16"/>
        <v/>
      </c>
    </row>
    <row r="511" spans="9:15" x14ac:dyDescent="0.35">
      <c r="I511" t="str">
        <f>IF(Sampler_Information!C533="","",Sampler_Information!C533)</f>
        <v/>
      </c>
      <c r="J511" t="str">
        <f>IF(I511="","",MAX(J$1:J510)+1)</f>
        <v/>
      </c>
      <c r="K511" t="str">
        <f t="shared" si="15"/>
        <v/>
      </c>
      <c r="M511" t="str">
        <f>IF(Sample_Periods!C533="","",Sample_Periods!C532)</f>
        <v/>
      </c>
      <c r="N511" t="str">
        <f>IF(M511="","",MAX(N$1:N510)+1)</f>
        <v/>
      </c>
      <c r="O511" t="str">
        <f t="shared" si="16"/>
        <v/>
      </c>
    </row>
    <row r="512" spans="9:15" x14ac:dyDescent="0.35">
      <c r="I512" t="str">
        <f>IF(Sampler_Information!C534="","",Sampler_Information!C534)</f>
        <v/>
      </c>
      <c r="J512" t="str">
        <f>IF(I512="","",MAX(J$1:J511)+1)</f>
        <v/>
      </c>
      <c r="K512" t="str">
        <f t="shared" si="15"/>
        <v/>
      </c>
      <c r="M512" t="str">
        <f>IF(Sample_Periods!C534="","",Sample_Periods!C533)</f>
        <v/>
      </c>
      <c r="N512" t="str">
        <f>IF(M512="","",MAX(N$1:N511)+1)</f>
        <v/>
      </c>
      <c r="O512" t="str">
        <f t="shared" si="16"/>
        <v/>
      </c>
    </row>
    <row r="513" spans="9:15" x14ac:dyDescent="0.35">
      <c r="I513" t="str">
        <f>IF(Sampler_Information!C535="","",Sampler_Information!C535)</f>
        <v/>
      </c>
      <c r="J513" t="str">
        <f>IF(I513="","",MAX(J$1:J512)+1)</f>
        <v/>
      </c>
      <c r="K513" t="str">
        <f t="shared" si="15"/>
        <v/>
      </c>
      <c r="M513" t="str">
        <f>IF(Sample_Periods!C535="","",Sample_Periods!C534)</f>
        <v/>
      </c>
      <c r="N513" t="str">
        <f>IF(M513="","",MAX(N$1:N512)+1)</f>
        <v/>
      </c>
      <c r="O513" t="str">
        <f t="shared" si="16"/>
        <v/>
      </c>
    </row>
    <row r="514" spans="9:15" x14ac:dyDescent="0.35">
      <c r="I514" t="str">
        <f>IF(Sampler_Information!C536="","",Sampler_Information!C536)</f>
        <v/>
      </c>
      <c r="J514" t="str">
        <f>IF(I514="","",MAX(J$1:J513)+1)</f>
        <v/>
      </c>
      <c r="K514" t="str">
        <f t="shared" ref="K514:K577" si="17">+IFERROR(INDEX($I$2:$I$2101,MATCH(ROW()-ROW($K$1),$J$2:$J$2101,0)),"")</f>
        <v/>
      </c>
      <c r="M514" t="str">
        <f>IF(Sample_Periods!C536="","",Sample_Periods!C535)</f>
        <v/>
      </c>
      <c r="N514" t="str">
        <f>IF(M514="","",MAX(N$1:N513)+1)</f>
        <v/>
      </c>
      <c r="O514" t="str">
        <f t="shared" ref="O514:O577" si="18">+IFERROR(INDEX($M$2:$M$1430,MATCH(ROW()-ROW($N$1),$N$2:$N$1430,0)),"")</f>
        <v/>
      </c>
    </row>
    <row r="515" spans="9:15" x14ac:dyDescent="0.35">
      <c r="I515" t="str">
        <f>IF(Sampler_Information!C537="","",Sampler_Information!C537)</f>
        <v/>
      </c>
      <c r="J515" t="str">
        <f>IF(I515="","",MAX(J$1:J514)+1)</f>
        <v/>
      </c>
      <c r="K515" t="str">
        <f t="shared" si="17"/>
        <v/>
      </c>
      <c r="M515" t="str">
        <f>IF(Sample_Periods!C537="","",Sample_Periods!C536)</f>
        <v/>
      </c>
      <c r="N515" t="str">
        <f>IF(M515="","",MAX(N$1:N514)+1)</f>
        <v/>
      </c>
      <c r="O515" t="str">
        <f t="shared" si="18"/>
        <v/>
      </c>
    </row>
    <row r="516" spans="9:15" x14ac:dyDescent="0.35">
      <c r="I516" t="str">
        <f>IF(Sampler_Information!C538="","",Sampler_Information!C538)</f>
        <v/>
      </c>
      <c r="J516" t="str">
        <f>IF(I516="","",MAX(J$1:J515)+1)</f>
        <v/>
      </c>
      <c r="K516" t="str">
        <f t="shared" si="17"/>
        <v/>
      </c>
      <c r="M516" t="str">
        <f>IF(Sample_Periods!C538="","",Sample_Periods!C537)</f>
        <v/>
      </c>
      <c r="N516" t="str">
        <f>IF(M516="","",MAX(N$1:N515)+1)</f>
        <v/>
      </c>
      <c r="O516" t="str">
        <f t="shared" si="18"/>
        <v/>
      </c>
    </row>
    <row r="517" spans="9:15" x14ac:dyDescent="0.35">
      <c r="I517" t="str">
        <f>IF(Sampler_Information!C539="","",Sampler_Information!C539)</f>
        <v/>
      </c>
      <c r="J517" t="str">
        <f>IF(I517="","",MAX(J$1:J516)+1)</f>
        <v/>
      </c>
      <c r="K517" t="str">
        <f t="shared" si="17"/>
        <v/>
      </c>
      <c r="M517" t="str">
        <f>IF(Sample_Periods!C539="","",Sample_Periods!C538)</f>
        <v/>
      </c>
      <c r="N517" t="str">
        <f>IF(M517="","",MAX(N$1:N516)+1)</f>
        <v/>
      </c>
      <c r="O517" t="str">
        <f t="shared" si="18"/>
        <v/>
      </c>
    </row>
    <row r="518" spans="9:15" x14ac:dyDescent="0.35">
      <c r="I518" t="str">
        <f>IF(Sampler_Information!C540="","",Sampler_Information!C540)</f>
        <v/>
      </c>
      <c r="J518" t="str">
        <f>IF(I518="","",MAX(J$1:J517)+1)</f>
        <v/>
      </c>
      <c r="K518" t="str">
        <f t="shared" si="17"/>
        <v/>
      </c>
      <c r="M518" t="str">
        <f>IF(Sample_Periods!C540="","",Sample_Periods!C539)</f>
        <v/>
      </c>
      <c r="N518" t="str">
        <f>IF(M518="","",MAX(N$1:N517)+1)</f>
        <v/>
      </c>
      <c r="O518" t="str">
        <f t="shared" si="18"/>
        <v/>
      </c>
    </row>
    <row r="519" spans="9:15" x14ac:dyDescent="0.35">
      <c r="I519" t="str">
        <f>IF(Sampler_Information!C541="","",Sampler_Information!C541)</f>
        <v/>
      </c>
      <c r="J519" t="str">
        <f>IF(I519="","",MAX(J$1:J518)+1)</f>
        <v/>
      </c>
      <c r="K519" t="str">
        <f t="shared" si="17"/>
        <v/>
      </c>
      <c r="M519" t="str">
        <f>IF(Sample_Periods!C541="","",Sample_Periods!C540)</f>
        <v/>
      </c>
      <c r="N519" t="str">
        <f>IF(M519="","",MAX(N$1:N518)+1)</f>
        <v/>
      </c>
      <c r="O519" t="str">
        <f t="shared" si="18"/>
        <v/>
      </c>
    </row>
    <row r="520" spans="9:15" x14ac:dyDescent="0.35">
      <c r="I520" t="str">
        <f>IF(Sampler_Information!C542="","",Sampler_Information!C542)</f>
        <v/>
      </c>
      <c r="J520" t="str">
        <f>IF(I520="","",MAX(J$1:J519)+1)</f>
        <v/>
      </c>
      <c r="K520" t="str">
        <f t="shared" si="17"/>
        <v/>
      </c>
      <c r="M520" t="str">
        <f>IF(Sample_Periods!C542="","",Sample_Periods!C541)</f>
        <v/>
      </c>
      <c r="N520" t="str">
        <f>IF(M520="","",MAX(N$1:N519)+1)</f>
        <v/>
      </c>
      <c r="O520" t="str">
        <f t="shared" si="18"/>
        <v/>
      </c>
    </row>
    <row r="521" spans="9:15" x14ac:dyDescent="0.35">
      <c r="I521" t="str">
        <f>IF(Sampler_Information!C543="","",Sampler_Information!C543)</f>
        <v/>
      </c>
      <c r="J521" t="str">
        <f>IF(I521="","",MAX(J$1:J520)+1)</f>
        <v/>
      </c>
      <c r="K521" t="str">
        <f t="shared" si="17"/>
        <v/>
      </c>
      <c r="M521" t="str">
        <f>IF(Sample_Periods!C543="","",Sample_Periods!C542)</f>
        <v/>
      </c>
      <c r="N521" t="str">
        <f>IF(M521="","",MAX(N$1:N520)+1)</f>
        <v/>
      </c>
      <c r="O521" t="str">
        <f t="shared" si="18"/>
        <v/>
      </c>
    </row>
    <row r="522" spans="9:15" x14ac:dyDescent="0.35">
      <c r="I522" t="str">
        <f>IF(Sampler_Information!C544="","",Sampler_Information!C544)</f>
        <v/>
      </c>
      <c r="J522" t="str">
        <f>IF(I522="","",MAX(J$1:J521)+1)</f>
        <v/>
      </c>
      <c r="K522" t="str">
        <f t="shared" si="17"/>
        <v/>
      </c>
      <c r="M522" t="str">
        <f>IF(Sample_Periods!C544="","",Sample_Periods!C543)</f>
        <v/>
      </c>
      <c r="N522" t="str">
        <f>IF(M522="","",MAX(N$1:N521)+1)</f>
        <v/>
      </c>
      <c r="O522" t="str">
        <f t="shared" si="18"/>
        <v/>
      </c>
    </row>
    <row r="523" spans="9:15" x14ac:dyDescent="0.35">
      <c r="I523" t="str">
        <f>IF(Sampler_Information!C545="","",Sampler_Information!C545)</f>
        <v/>
      </c>
      <c r="J523" t="str">
        <f>IF(I523="","",MAX(J$1:J522)+1)</f>
        <v/>
      </c>
      <c r="K523" t="str">
        <f t="shared" si="17"/>
        <v/>
      </c>
      <c r="M523" t="str">
        <f>IF(Sample_Periods!C545="","",Sample_Periods!C544)</f>
        <v/>
      </c>
      <c r="N523" t="str">
        <f>IF(M523="","",MAX(N$1:N522)+1)</f>
        <v/>
      </c>
      <c r="O523" t="str">
        <f t="shared" si="18"/>
        <v/>
      </c>
    </row>
    <row r="524" spans="9:15" x14ac:dyDescent="0.35">
      <c r="I524" t="str">
        <f>IF(Sampler_Information!C546="","",Sampler_Information!C546)</f>
        <v/>
      </c>
      <c r="J524" t="str">
        <f>IF(I524="","",MAX(J$1:J523)+1)</f>
        <v/>
      </c>
      <c r="K524" t="str">
        <f t="shared" si="17"/>
        <v/>
      </c>
      <c r="M524" t="str">
        <f>IF(Sample_Periods!C546="","",Sample_Periods!C545)</f>
        <v/>
      </c>
      <c r="N524" t="str">
        <f>IF(M524="","",MAX(N$1:N523)+1)</f>
        <v/>
      </c>
      <c r="O524" t="str">
        <f t="shared" si="18"/>
        <v/>
      </c>
    </row>
    <row r="525" spans="9:15" x14ac:dyDescent="0.35">
      <c r="I525" t="str">
        <f>IF(Sampler_Information!C547="","",Sampler_Information!C547)</f>
        <v/>
      </c>
      <c r="J525" t="str">
        <f>IF(I525="","",MAX(J$1:J524)+1)</f>
        <v/>
      </c>
      <c r="K525" t="str">
        <f t="shared" si="17"/>
        <v/>
      </c>
      <c r="M525" t="str">
        <f>IF(Sample_Periods!C547="","",Sample_Periods!C546)</f>
        <v/>
      </c>
      <c r="N525" t="str">
        <f>IF(M525="","",MAX(N$1:N524)+1)</f>
        <v/>
      </c>
      <c r="O525" t="str">
        <f t="shared" si="18"/>
        <v/>
      </c>
    </row>
    <row r="526" spans="9:15" x14ac:dyDescent="0.35">
      <c r="I526" t="str">
        <f>IF(Sampler_Information!C548="","",Sampler_Information!C548)</f>
        <v/>
      </c>
      <c r="J526" t="str">
        <f>IF(I526="","",MAX(J$1:J525)+1)</f>
        <v/>
      </c>
      <c r="K526" t="str">
        <f t="shared" si="17"/>
        <v/>
      </c>
      <c r="M526" t="str">
        <f>IF(Sample_Periods!C548="","",Sample_Periods!C547)</f>
        <v/>
      </c>
      <c r="N526" t="str">
        <f>IF(M526="","",MAX(N$1:N525)+1)</f>
        <v/>
      </c>
      <c r="O526" t="str">
        <f t="shared" si="18"/>
        <v/>
      </c>
    </row>
    <row r="527" spans="9:15" x14ac:dyDescent="0.35">
      <c r="I527" t="str">
        <f>IF(Sampler_Information!C549="","",Sampler_Information!C549)</f>
        <v/>
      </c>
      <c r="J527" t="str">
        <f>IF(I527="","",MAX(J$1:J526)+1)</f>
        <v/>
      </c>
      <c r="K527" t="str">
        <f t="shared" si="17"/>
        <v/>
      </c>
      <c r="M527" t="str">
        <f>IF(Sample_Periods!C549="","",Sample_Periods!C548)</f>
        <v/>
      </c>
      <c r="N527" t="str">
        <f>IF(M527="","",MAX(N$1:N526)+1)</f>
        <v/>
      </c>
      <c r="O527" t="str">
        <f t="shared" si="18"/>
        <v/>
      </c>
    </row>
    <row r="528" spans="9:15" x14ac:dyDescent="0.35">
      <c r="I528" t="str">
        <f>IF(Sampler_Information!C550="","",Sampler_Information!C550)</f>
        <v/>
      </c>
      <c r="J528" t="str">
        <f>IF(I528="","",MAX(J$1:J527)+1)</f>
        <v/>
      </c>
      <c r="K528" t="str">
        <f t="shared" si="17"/>
        <v/>
      </c>
      <c r="M528" t="str">
        <f>IF(Sample_Periods!C550="","",Sample_Periods!C549)</f>
        <v/>
      </c>
      <c r="N528" t="str">
        <f>IF(M528="","",MAX(N$1:N527)+1)</f>
        <v/>
      </c>
      <c r="O528" t="str">
        <f t="shared" si="18"/>
        <v/>
      </c>
    </row>
    <row r="529" spans="9:15" x14ac:dyDescent="0.35">
      <c r="I529" t="str">
        <f>IF(Sampler_Information!C551="","",Sampler_Information!C551)</f>
        <v/>
      </c>
      <c r="J529" t="str">
        <f>IF(I529="","",MAX(J$1:J528)+1)</f>
        <v/>
      </c>
      <c r="K529" t="str">
        <f t="shared" si="17"/>
        <v/>
      </c>
      <c r="M529" t="str">
        <f>IF(Sample_Periods!C551="","",Sample_Periods!C550)</f>
        <v/>
      </c>
      <c r="N529" t="str">
        <f>IF(M529="","",MAX(N$1:N528)+1)</f>
        <v/>
      </c>
      <c r="O529" t="str">
        <f t="shared" si="18"/>
        <v/>
      </c>
    </row>
    <row r="530" spans="9:15" x14ac:dyDescent="0.35">
      <c r="I530" t="str">
        <f>IF(Sampler_Information!C552="","",Sampler_Information!C552)</f>
        <v/>
      </c>
      <c r="J530" t="str">
        <f>IF(I530="","",MAX(J$1:J529)+1)</f>
        <v/>
      </c>
      <c r="K530" t="str">
        <f t="shared" si="17"/>
        <v/>
      </c>
      <c r="M530" t="str">
        <f>IF(Sample_Periods!C552="","",Sample_Periods!C551)</f>
        <v/>
      </c>
      <c r="N530" t="str">
        <f>IF(M530="","",MAX(N$1:N529)+1)</f>
        <v/>
      </c>
      <c r="O530" t="str">
        <f t="shared" si="18"/>
        <v/>
      </c>
    </row>
    <row r="531" spans="9:15" x14ac:dyDescent="0.35">
      <c r="I531" t="str">
        <f>IF(Sampler_Information!C553="","",Sampler_Information!C553)</f>
        <v/>
      </c>
      <c r="J531" t="str">
        <f>IF(I531="","",MAX(J$1:J530)+1)</f>
        <v/>
      </c>
      <c r="K531" t="str">
        <f t="shared" si="17"/>
        <v/>
      </c>
      <c r="M531" t="str">
        <f>IF(Sample_Periods!C553="","",Sample_Periods!C552)</f>
        <v/>
      </c>
      <c r="N531" t="str">
        <f>IF(M531="","",MAX(N$1:N530)+1)</f>
        <v/>
      </c>
      <c r="O531" t="str">
        <f t="shared" si="18"/>
        <v/>
      </c>
    </row>
    <row r="532" spans="9:15" x14ac:dyDescent="0.35">
      <c r="I532" t="str">
        <f>IF(Sampler_Information!C554="","",Sampler_Information!C554)</f>
        <v/>
      </c>
      <c r="J532" t="str">
        <f>IF(I532="","",MAX(J$1:J531)+1)</f>
        <v/>
      </c>
      <c r="K532" t="str">
        <f t="shared" si="17"/>
        <v/>
      </c>
      <c r="M532" t="str">
        <f>IF(Sample_Periods!C554="","",Sample_Periods!C553)</f>
        <v/>
      </c>
      <c r="N532" t="str">
        <f>IF(M532="","",MAX(N$1:N531)+1)</f>
        <v/>
      </c>
      <c r="O532" t="str">
        <f t="shared" si="18"/>
        <v/>
      </c>
    </row>
    <row r="533" spans="9:15" x14ac:dyDescent="0.35">
      <c r="I533" t="str">
        <f>IF(Sampler_Information!C555="","",Sampler_Information!C555)</f>
        <v/>
      </c>
      <c r="J533" t="str">
        <f>IF(I533="","",MAX(J$1:J532)+1)</f>
        <v/>
      </c>
      <c r="K533" t="str">
        <f t="shared" si="17"/>
        <v/>
      </c>
      <c r="M533" t="str">
        <f>IF(Sample_Periods!C555="","",Sample_Periods!C554)</f>
        <v/>
      </c>
      <c r="N533" t="str">
        <f>IF(M533="","",MAX(N$1:N532)+1)</f>
        <v/>
      </c>
      <c r="O533" t="str">
        <f t="shared" si="18"/>
        <v/>
      </c>
    </row>
    <row r="534" spans="9:15" x14ac:dyDescent="0.35">
      <c r="I534" t="str">
        <f>IF(Sampler_Information!C556="","",Sampler_Information!C556)</f>
        <v/>
      </c>
      <c r="J534" t="str">
        <f>IF(I534="","",MAX(J$1:J533)+1)</f>
        <v/>
      </c>
      <c r="K534" t="str">
        <f t="shared" si="17"/>
        <v/>
      </c>
      <c r="M534" t="str">
        <f>IF(Sample_Periods!C556="","",Sample_Periods!C555)</f>
        <v/>
      </c>
      <c r="N534" t="str">
        <f>IF(M534="","",MAX(N$1:N533)+1)</f>
        <v/>
      </c>
      <c r="O534" t="str">
        <f t="shared" si="18"/>
        <v/>
      </c>
    </row>
    <row r="535" spans="9:15" x14ac:dyDescent="0.35">
      <c r="I535" t="str">
        <f>IF(Sampler_Information!C557="","",Sampler_Information!C557)</f>
        <v/>
      </c>
      <c r="J535" t="str">
        <f>IF(I535="","",MAX(J$1:J534)+1)</f>
        <v/>
      </c>
      <c r="K535" t="str">
        <f t="shared" si="17"/>
        <v/>
      </c>
      <c r="M535" t="str">
        <f>IF(Sample_Periods!C557="","",Sample_Periods!C556)</f>
        <v/>
      </c>
      <c r="N535" t="str">
        <f>IF(M535="","",MAX(N$1:N534)+1)</f>
        <v/>
      </c>
      <c r="O535" t="str">
        <f t="shared" si="18"/>
        <v/>
      </c>
    </row>
    <row r="536" spans="9:15" x14ac:dyDescent="0.35">
      <c r="I536" t="str">
        <f>IF(Sampler_Information!C558="","",Sampler_Information!C558)</f>
        <v/>
      </c>
      <c r="J536" t="str">
        <f>IF(I536="","",MAX(J$1:J535)+1)</f>
        <v/>
      </c>
      <c r="K536" t="str">
        <f t="shared" si="17"/>
        <v/>
      </c>
      <c r="M536" t="str">
        <f>IF(Sample_Periods!C558="","",Sample_Periods!C557)</f>
        <v/>
      </c>
      <c r="N536" t="str">
        <f>IF(M536="","",MAX(N$1:N535)+1)</f>
        <v/>
      </c>
      <c r="O536" t="str">
        <f t="shared" si="18"/>
        <v/>
      </c>
    </row>
    <row r="537" spans="9:15" x14ac:dyDescent="0.35">
      <c r="I537" t="str">
        <f>IF(Sampler_Information!C559="","",Sampler_Information!C559)</f>
        <v/>
      </c>
      <c r="J537" t="str">
        <f>IF(I537="","",MAX(J$1:J536)+1)</f>
        <v/>
      </c>
      <c r="K537" t="str">
        <f t="shared" si="17"/>
        <v/>
      </c>
      <c r="M537" t="str">
        <f>IF(Sample_Periods!C559="","",Sample_Periods!C558)</f>
        <v/>
      </c>
      <c r="N537" t="str">
        <f>IF(M537="","",MAX(N$1:N536)+1)</f>
        <v/>
      </c>
      <c r="O537" t="str">
        <f t="shared" si="18"/>
        <v/>
      </c>
    </row>
    <row r="538" spans="9:15" x14ac:dyDescent="0.35">
      <c r="I538" t="str">
        <f>IF(Sampler_Information!C560="","",Sampler_Information!C560)</f>
        <v/>
      </c>
      <c r="J538" t="str">
        <f>IF(I538="","",MAX(J$1:J537)+1)</f>
        <v/>
      </c>
      <c r="K538" t="str">
        <f t="shared" si="17"/>
        <v/>
      </c>
      <c r="M538" t="str">
        <f>IF(Sample_Periods!C560="","",Sample_Periods!C559)</f>
        <v/>
      </c>
      <c r="N538" t="str">
        <f>IF(M538="","",MAX(N$1:N537)+1)</f>
        <v/>
      </c>
      <c r="O538" t="str">
        <f t="shared" si="18"/>
        <v/>
      </c>
    </row>
    <row r="539" spans="9:15" x14ac:dyDescent="0.35">
      <c r="I539" t="str">
        <f>IF(Sampler_Information!C561="","",Sampler_Information!C561)</f>
        <v/>
      </c>
      <c r="J539" t="str">
        <f>IF(I539="","",MAX(J$1:J538)+1)</f>
        <v/>
      </c>
      <c r="K539" t="str">
        <f t="shared" si="17"/>
        <v/>
      </c>
      <c r="M539" t="str">
        <f>IF(Sample_Periods!C561="","",Sample_Periods!C560)</f>
        <v/>
      </c>
      <c r="N539" t="str">
        <f>IF(M539="","",MAX(N$1:N538)+1)</f>
        <v/>
      </c>
      <c r="O539" t="str">
        <f t="shared" si="18"/>
        <v/>
      </c>
    </row>
    <row r="540" spans="9:15" x14ac:dyDescent="0.35">
      <c r="I540" t="str">
        <f>IF(Sampler_Information!C562="","",Sampler_Information!C562)</f>
        <v/>
      </c>
      <c r="J540" t="str">
        <f>IF(I540="","",MAX(J$1:J539)+1)</f>
        <v/>
      </c>
      <c r="K540" t="str">
        <f t="shared" si="17"/>
        <v/>
      </c>
      <c r="M540" t="str">
        <f>IF(Sample_Periods!C562="","",Sample_Periods!C561)</f>
        <v/>
      </c>
      <c r="N540" t="str">
        <f>IF(M540="","",MAX(N$1:N539)+1)</f>
        <v/>
      </c>
      <c r="O540" t="str">
        <f t="shared" si="18"/>
        <v/>
      </c>
    </row>
    <row r="541" spans="9:15" x14ac:dyDescent="0.35">
      <c r="I541" t="str">
        <f>IF(Sampler_Information!C563="","",Sampler_Information!C563)</f>
        <v/>
      </c>
      <c r="J541" t="str">
        <f>IF(I541="","",MAX(J$1:J540)+1)</f>
        <v/>
      </c>
      <c r="K541" t="str">
        <f t="shared" si="17"/>
        <v/>
      </c>
      <c r="M541" t="str">
        <f>IF(Sample_Periods!C563="","",Sample_Periods!C562)</f>
        <v/>
      </c>
      <c r="N541" t="str">
        <f>IF(M541="","",MAX(N$1:N540)+1)</f>
        <v/>
      </c>
      <c r="O541" t="str">
        <f t="shared" si="18"/>
        <v/>
      </c>
    </row>
    <row r="542" spans="9:15" x14ac:dyDescent="0.35">
      <c r="I542" t="str">
        <f>IF(Sampler_Information!C564="","",Sampler_Information!C564)</f>
        <v/>
      </c>
      <c r="J542" t="str">
        <f>IF(I542="","",MAX(J$1:J541)+1)</f>
        <v/>
      </c>
      <c r="K542" t="str">
        <f t="shared" si="17"/>
        <v/>
      </c>
      <c r="M542" t="str">
        <f>IF(Sample_Periods!C564="","",Sample_Periods!C563)</f>
        <v/>
      </c>
      <c r="N542" t="str">
        <f>IF(M542="","",MAX(N$1:N541)+1)</f>
        <v/>
      </c>
      <c r="O542" t="str">
        <f t="shared" si="18"/>
        <v/>
      </c>
    </row>
    <row r="543" spans="9:15" x14ac:dyDescent="0.35">
      <c r="I543" t="str">
        <f>IF(Sampler_Information!C565="","",Sampler_Information!C565)</f>
        <v/>
      </c>
      <c r="J543" t="str">
        <f>IF(I543="","",MAX(J$1:J542)+1)</f>
        <v/>
      </c>
      <c r="K543" t="str">
        <f t="shared" si="17"/>
        <v/>
      </c>
      <c r="M543" t="str">
        <f>IF(Sample_Periods!C565="","",Sample_Periods!C564)</f>
        <v/>
      </c>
      <c r="N543" t="str">
        <f>IF(M543="","",MAX(N$1:N542)+1)</f>
        <v/>
      </c>
      <c r="O543" t="str">
        <f t="shared" si="18"/>
        <v/>
      </c>
    </row>
    <row r="544" spans="9:15" x14ac:dyDescent="0.35">
      <c r="I544" t="str">
        <f>IF(Sampler_Information!C566="","",Sampler_Information!C566)</f>
        <v/>
      </c>
      <c r="J544" t="str">
        <f>IF(I544="","",MAX(J$1:J543)+1)</f>
        <v/>
      </c>
      <c r="K544" t="str">
        <f t="shared" si="17"/>
        <v/>
      </c>
      <c r="M544" t="str">
        <f>IF(Sample_Periods!C566="","",Sample_Periods!C565)</f>
        <v/>
      </c>
      <c r="N544" t="str">
        <f>IF(M544="","",MAX(N$1:N543)+1)</f>
        <v/>
      </c>
      <c r="O544" t="str">
        <f t="shared" si="18"/>
        <v/>
      </c>
    </row>
    <row r="545" spans="9:15" x14ac:dyDescent="0.35">
      <c r="I545" t="str">
        <f>IF(Sampler_Information!C567="","",Sampler_Information!C567)</f>
        <v/>
      </c>
      <c r="J545" t="str">
        <f>IF(I545="","",MAX(J$1:J544)+1)</f>
        <v/>
      </c>
      <c r="K545" t="str">
        <f t="shared" si="17"/>
        <v/>
      </c>
      <c r="M545" t="str">
        <f>IF(Sample_Periods!C567="","",Sample_Periods!C566)</f>
        <v/>
      </c>
      <c r="N545" t="str">
        <f>IF(M545="","",MAX(N$1:N544)+1)</f>
        <v/>
      </c>
      <c r="O545" t="str">
        <f t="shared" si="18"/>
        <v/>
      </c>
    </row>
    <row r="546" spans="9:15" x14ac:dyDescent="0.35">
      <c r="I546" t="str">
        <f>IF(Sampler_Information!C568="","",Sampler_Information!C568)</f>
        <v/>
      </c>
      <c r="J546" t="str">
        <f>IF(I546="","",MAX(J$1:J545)+1)</f>
        <v/>
      </c>
      <c r="K546" t="str">
        <f t="shared" si="17"/>
        <v/>
      </c>
      <c r="M546" t="str">
        <f>IF(Sample_Periods!C568="","",Sample_Periods!C567)</f>
        <v/>
      </c>
      <c r="N546" t="str">
        <f>IF(M546="","",MAX(N$1:N545)+1)</f>
        <v/>
      </c>
      <c r="O546" t="str">
        <f t="shared" si="18"/>
        <v/>
      </c>
    </row>
    <row r="547" spans="9:15" x14ac:dyDescent="0.35">
      <c r="I547" t="str">
        <f>IF(Sampler_Information!C569="","",Sampler_Information!C569)</f>
        <v/>
      </c>
      <c r="J547" t="str">
        <f>IF(I547="","",MAX(J$1:J546)+1)</f>
        <v/>
      </c>
      <c r="K547" t="str">
        <f t="shared" si="17"/>
        <v/>
      </c>
      <c r="M547" t="str">
        <f>IF(Sample_Periods!C569="","",Sample_Periods!C568)</f>
        <v/>
      </c>
      <c r="N547" t="str">
        <f>IF(M547="","",MAX(N$1:N546)+1)</f>
        <v/>
      </c>
      <c r="O547" t="str">
        <f t="shared" si="18"/>
        <v/>
      </c>
    </row>
    <row r="548" spans="9:15" x14ac:dyDescent="0.35">
      <c r="I548" t="str">
        <f>IF(Sampler_Information!C570="","",Sampler_Information!C570)</f>
        <v/>
      </c>
      <c r="J548" t="str">
        <f>IF(I548="","",MAX(J$1:J547)+1)</f>
        <v/>
      </c>
      <c r="K548" t="str">
        <f t="shared" si="17"/>
        <v/>
      </c>
      <c r="M548" t="str">
        <f>IF(Sample_Periods!C570="","",Sample_Periods!C569)</f>
        <v/>
      </c>
      <c r="N548" t="str">
        <f>IF(M548="","",MAX(N$1:N547)+1)</f>
        <v/>
      </c>
      <c r="O548" t="str">
        <f t="shared" si="18"/>
        <v/>
      </c>
    </row>
    <row r="549" spans="9:15" x14ac:dyDescent="0.35">
      <c r="I549" t="str">
        <f>IF(Sampler_Information!C571="","",Sampler_Information!C571)</f>
        <v/>
      </c>
      <c r="J549" t="str">
        <f>IF(I549="","",MAX(J$1:J548)+1)</f>
        <v/>
      </c>
      <c r="K549" t="str">
        <f t="shared" si="17"/>
        <v/>
      </c>
      <c r="M549" t="str">
        <f>IF(Sample_Periods!C571="","",Sample_Periods!C570)</f>
        <v/>
      </c>
      <c r="N549" t="str">
        <f>IF(M549="","",MAX(N$1:N548)+1)</f>
        <v/>
      </c>
      <c r="O549" t="str">
        <f t="shared" si="18"/>
        <v/>
      </c>
    </row>
    <row r="550" spans="9:15" x14ac:dyDescent="0.35">
      <c r="I550" t="str">
        <f>IF(Sampler_Information!C572="","",Sampler_Information!C572)</f>
        <v/>
      </c>
      <c r="J550" t="str">
        <f>IF(I550="","",MAX(J$1:J549)+1)</f>
        <v/>
      </c>
      <c r="K550" t="str">
        <f t="shared" si="17"/>
        <v/>
      </c>
      <c r="M550" t="str">
        <f>IF(Sample_Periods!C572="","",Sample_Periods!C571)</f>
        <v/>
      </c>
      <c r="N550" t="str">
        <f>IF(M550="","",MAX(N$1:N549)+1)</f>
        <v/>
      </c>
      <c r="O550" t="str">
        <f t="shared" si="18"/>
        <v/>
      </c>
    </row>
    <row r="551" spans="9:15" x14ac:dyDescent="0.35">
      <c r="I551" t="str">
        <f>IF(Sampler_Information!C573="","",Sampler_Information!C573)</f>
        <v/>
      </c>
      <c r="J551" t="str">
        <f>IF(I551="","",MAX(J$1:J550)+1)</f>
        <v/>
      </c>
      <c r="K551" t="str">
        <f t="shared" si="17"/>
        <v/>
      </c>
      <c r="M551" t="str">
        <f>IF(Sample_Periods!C573="","",Sample_Periods!C572)</f>
        <v/>
      </c>
      <c r="N551" t="str">
        <f>IF(M551="","",MAX(N$1:N550)+1)</f>
        <v/>
      </c>
      <c r="O551" t="str">
        <f t="shared" si="18"/>
        <v/>
      </c>
    </row>
    <row r="552" spans="9:15" x14ac:dyDescent="0.35">
      <c r="I552" t="str">
        <f>IF(Sampler_Information!C574="","",Sampler_Information!C574)</f>
        <v/>
      </c>
      <c r="J552" t="str">
        <f>IF(I552="","",MAX(J$1:J551)+1)</f>
        <v/>
      </c>
      <c r="K552" t="str">
        <f t="shared" si="17"/>
        <v/>
      </c>
      <c r="M552" t="str">
        <f>IF(Sample_Periods!C574="","",Sample_Periods!C573)</f>
        <v/>
      </c>
      <c r="N552" t="str">
        <f>IF(M552="","",MAX(N$1:N551)+1)</f>
        <v/>
      </c>
      <c r="O552" t="str">
        <f t="shared" si="18"/>
        <v/>
      </c>
    </row>
    <row r="553" spans="9:15" x14ac:dyDescent="0.35">
      <c r="I553" t="str">
        <f>IF(Sampler_Information!C575="","",Sampler_Information!C575)</f>
        <v/>
      </c>
      <c r="J553" t="str">
        <f>IF(I553="","",MAX(J$1:J552)+1)</f>
        <v/>
      </c>
      <c r="K553" t="str">
        <f t="shared" si="17"/>
        <v/>
      </c>
      <c r="M553" t="str">
        <f>IF(Sample_Periods!C575="","",Sample_Periods!C574)</f>
        <v/>
      </c>
      <c r="N553" t="str">
        <f>IF(M553="","",MAX(N$1:N552)+1)</f>
        <v/>
      </c>
      <c r="O553" t="str">
        <f t="shared" si="18"/>
        <v/>
      </c>
    </row>
    <row r="554" spans="9:15" x14ac:dyDescent="0.35">
      <c r="I554" t="str">
        <f>IF(Sampler_Information!C576="","",Sampler_Information!C576)</f>
        <v/>
      </c>
      <c r="J554" t="str">
        <f>IF(I554="","",MAX(J$1:J553)+1)</f>
        <v/>
      </c>
      <c r="K554" t="str">
        <f t="shared" si="17"/>
        <v/>
      </c>
      <c r="M554" t="str">
        <f>IF(Sample_Periods!C576="","",Sample_Periods!C575)</f>
        <v/>
      </c>
      <c r="N554" t="str">
        <f>IF(M554="","",MAX(N$1:N553)+1)</f>
        <v/>
      </c>
      <c r="O554" t="str">
        <f t="shared" si="18"/>
        <v/>
      </c>
    </row>
    <row r="555" spans="9:15" x14ac:dyDescent="0.35">
      <c r="I555" t="str">
        <f>IF(Sampler_Information!C577="","",Sampler_Information!C577)</f>
        <v/>
      </c>
      <c r="J555" t="str">
        <f>IF(I555="","",MAX(J$1:J554)+1)</f>
        <v/>
      </c>
      <c r="K555" t="str">
        <f t="shared" si="17"/>
        <v/>
      </c>
      <c r="M555" t="str">
        <f>IF(Sample_Periods!C577="","",Sample_Periods!C576)</f>
        <v/>
      </c>
      <c r="N555" t="str">
        <f>IF(M555="","",MAX(N$1:N554)+1)</f>
        <v/>
      </c>
      <c r="O555" t="str">
        <f t="shared" si="18"/>
        <v/>
      </c>
    </row>
    <row r="556" spans="9:15" x14ac:dyDescent="0.35">
      <c r="I556" t="str">
        <f>IF(Sampler_Information!C578="","",Sampler_Information!C578)</f>
        <v/>
      </c>
      <c r="J556" t="str">
        <f>IF(I556="","",MAX(J$1:J555)+1)</f>
        <v/>
      </c>
      <c r="K556" t="str">
        <f t="shared" si="17"/>
        <v/>
      </c>
      <c r="M556" t="str">
        <f>IF(Sample_Periods!C578="","",Sample_Periods!C577)</f>
        <v/>
      </c>
      <c r="N556" t="str">
        <f>IF(M556="","",MAX(N$1:N555)+1)</f>
        <v/>
      </c>
      <c r="O556" t="str">
        <f t="shared" si="18"/>
        <v/>
      </c>
    </row>
    <row r="557" spans="9:15" x14ac:dyDescent="0.35">
      <c r="I557" t="str">
        <f>IF(Sampler_Information!C579="","",Sampler_Information!C579)</f>
        <v/>
      </c>
      <c r="J557" t="str">
        <f>IF(I557="","",MAX(J$1:J556)+1)</f>
        <v/>
      </c>
      <c r="K557" t="str">
        <f t="shared" si="17"/>
        <v/>
      </c>
      <c r="M557" t="str">
        <f>IF(Sample_Periods!C579="","",Sample_Periods!C578)</f>
        <v/>
      </c>
      <c r="N557" t="str">
        <f>IF(M557="","",MAX(N$1:N556)+1)</f>
        <v/>
      </c>
      <c r="O557" t="str">
        <f t="shared" si="18"/>
        <v/>
      </c>
    </row>
    <row r="558" spans="9:15" x14ac:dyDescent="0.35">
      <c r="I558" t="str">
        <f>IF(Sampler_Information!C580="","",Sampler_Information!C580)</f>
        <v/>
      </c>
      <c r="J558" t="str">
        <f>IF(I558="","",MAX(J$1:J557)+1)</f>
        <v/>
      </c>
      <c r="K558" t="str">
        <f t="shared" si="17"/>
        <v/>
      </c>
      <c r="M558" t="str">
        <f>IF(Sample_Periods!C580="","",Sample_Periods!C579)</f>
        <v/>
      </c>
      <c r="N558" t="str">
        <f>IF(M558="","",MAX(N$1:N557)+1)</f>
        <v/>
      </c>
      <c r="O558" t="str">
        <f t="shared" si="18"/>
        <v/>
      </c>
    </row>
    <row r="559" spans="9:15" x14ac:dyDescent="0.35">
      <c r="I559" t="str">
        <f>IF(Sampler_Information!C581="","",Sampler_Information!C581)</f>
        <v/>
      </c>
      <c r="J559" t="str">
        <f>IF(I559="","",MAX(J$1:J558)+1)</f>
        <v/>
      </c>
      <c r="K559" t="str">
        <f t="shared" si="17"/>
        <v/>
      </c>
      <c r="M559" t="str">
        <f>IF(Sample_Periods!C581="","",Sample_Periods!C580)</f>
        <v/>
      </c>
      <c r="N559" t="str">
        <f>IF(M559="","",MAX(N$1:N558)+1)</f>
        <v/>
      </c>
      <c r="O559" t="str">
        <f t="shared" si="18"/>
        <v/>
      </c>
    </row>
    <row r="560" spans="9:15" x14ac:dyDescent="0.35">
      <c r="I560" t="str">
        <f>IF(Sampler_Information!C582="","",Sampler_Information!C582)</f>
        <v/>
      </c>
      <c r="J560" t="str">
        <f>IF(I560="","",MAX(J$1:J559)+1)</f>
        <v/>
      </c>
      <c r="K560" t="str">
        <f t="shared" si="17"/>
        <v/>
      </c>
      <c r="M560" t="str">
        <f>IF(Sample_Periods!C582="","",Sample_Periods!C581)</f>
        <v/>
      </c>
      <c r="N560" t="str">
        <f>IF(M560="","",MAX(N$1:N559)+1)</f>
        <v/>
      </c>
      <c r="O560" t="str">
        <f t="shared" si="18"/>
        <v/>
      </c>
    </row>
    <row r="561" spans="9:15" x14ac:dyDescent="0.35">
      <c r="I561" t="str">
        <f>IF(Sampler_Information!C583="","",Sampler_Information!C583)</f>
        <v/>
      </c>
      <c r="J561" t="str">
        <f>IF(I561="","",MAX(J$1:J560)+1)</f>
        <v/>
      </c>
      <c r="K561" t="str">
        <f t="shared" si="17"/>
        <v/>
      </c>
      <c r="M561" t="str">
        <f>IF(Sample_Periods!C583="","",Sample_Periods!C582)</f>
        <v/>
      </c>
      <c r="N561" t="str">
        <f>IF(M561="","",MAX(N$1:N560)+1)</f>
        <v/>
      </c>
      <c r="O561" t="str">
        <f t="shared" si="18"/>
        <v/>
      </c>
    </row>
    <row r="562" spans="9:15" x14ac:dyDescent="0.35">
      <c r="I562" t="str">
        <f>IF(Sampler_Information!C584="","",Sampler_Information!C584)</f>
        <v/>
      </c>
      <c r="J562" t="str">
        <f>IF(I562="","",MAX(J$1:J561)+1)</f>
        <v/>
      </c>
      <c r="K562" t="str">
        <f t="shared" si="17"/>
        <v/>
      </c>
      <c r="M562" t="str">
        <f>IF(Sample_Periods!C584="","",Sample_Periods!C583)</f>
        <v/>
      </c>
      <c r="N562" t="str">
        <f>IF(M562="","",MAX(N$1:N561)+1)</f>
        <v/>
      </c>
      <c r="O562" t="str">
        <f t="shared" si="18"/>
        <v/>
      </c>
    </row>
    <row r="563" spans="9:15" x14ac:dyDescent="0.35">
      <c r="I563" t="str">
        <f>IF(Sampler_Information!C585="","",Sampler_Information!C585)</f>
        <v/>
      </c>
      <c r="J563" t="str">
        <f>IF(I563="","",MAX(J$1:J562)+1)</f>
        <v/>
      </c>
      <c r="K563" t="str">
        <f t="shared" si="17"/>
        <v/>
      </c>
      <c r="M563" t="str">
        <f>IF(Sample_Periods!C585="","",Sample_Periods!C584)</f>
        <v/>
      </c>
      <c r="N563" t="str">
        <f>IF(M563="","",MAX(N$1:N562)+1)</f>
        <v/>
      </c>
      <c r="O563" t="str">
        <f t="shared" si="18"/>
        <v/>
      </c>
    </row>
    <row r="564" spans="9:15" x14ac:dyDescent="0.35">
      <c r="I564" t="str">
        <f>IF(Sampler_Information!C586="","",Sampler_Information!C586)</f>
        <v/>
      </c>
      <c r="J564" t="str">
        <f>IF(I564="","",MAX(J$1:J563)+1)</f>
        <v/>
      </c>
      <c r="K564" t="str">
        <f t="shared" si="17"/>
        <v/>
      </c>
      <c r="M564" t="str">
        <f>IF(Sample_Periods!C586="","",Sample_Periods!C585)</f>
        <v/>
      </c>
      <c r="N564" t="str">
        <f>IF(M564="","",MAX(N$1:N563)+1)</f>
        <v/>
      </c>
      <c r="O564" t="str">
        <f t="shared" si="18"/>
        <v/>
      </c>
    </row>
    <row r="565" spans="9:15" x14ac:dyDescent="0.35">
      <c r="I565" t="str">
        <f>IF(Sampler_Information!C587="","",Sampler_Information!C587)</f>
        <v/>
      </c>
      <c r="J565" t="str">
        <f>IF(I565="","",MAX(J$1:J564)+1)</f>
        <v/>
      </c>
      <c r="K565" t="str">
        <f t="shared" si="17"/>
        <v/>
      </c>
      <c r="M565" t="str">
        <f>IF(Sample_Periods!C587="","",Sample_Periods!C586)</f>
        <v/>
      </c>
      <c r="N565" t="str">
        <f>IF(M565="","",MAX(N$1:N564)+1)</f>
        <v/>
      </c>
      <c r="O565" t="str">
        <f t="shared" si="18"/>
        <v/>
      </c>
    </row>
    <row r="566" spans="9:15" x14ac:dyDescent="0.35">
      <c r="I566" t="str">
        <f>IF(Sampler_Information!C588="","",Sampler_Information!C588)</f>
        <v/>
      </c>
      <c r="J566" t="str">
        <f>IF(I566="","",MAX(J$1:J565)+1)</f>
        <v/>
      </c>
      <c r="K566" t="str">
        <f t="shared" si="17"/>
        <v/>
      </c>
      <c r="M566" t="str">
        <f>IF(Sample_Periods!C588="","",Sample_Periods!C587)</f>
        <v/>
      </c>
      <c r="N566" t="str">
        <f>IF(M566="","",MAX(N$1:N565)+1)</f>
        <v/>
      </c>
      <c r="O566" t="str">
        <f t="shared" si="18"/>
        <v/>
      </c>
    </row>
    <row r="567" spans="9:15" x14ac:dyDescent="0.35">
      <c r="I567" t="str">
        <f>IF(Sampler_Information!C589="","",Sampler_Information!C589)</f>
        <v/>
      </c>
      <c r="J567" t="str">
        <f>IF(I567="","",MAX(J$1:J566)+1)</f>
        <v/>
      </c>
      <c r="K567" t="str">
        <f t="shared" si="17"/>
        <v/>
      </c>
      <c r="M567" t="str">
        <f>IF(Sample_Periods!C589="","",Sample_Periods!C588)</f>
        <v/>
      </c>
      <c r="N567" t="str">
        <f>IF(M567="","",MAX(N$1:N566)+1)</f>
        <v/>
      </c>
      <c r="O567" t="str">
        <f t="shared" si="18"/>
        <v/>
      </c>
    </row>
    <row r="568" spans="9:15" x14ac:dyDescent="0.35">
      <c r="I568" t="str">
        <f>IF(Sampler_Information!C590="","",Sampler_Information!C590)</f>
        <v/>
      </c>
      <c r="J568" t="str">
        <f>IF(I568="","",MAX(J$1:J567)+1)</f>
        <v/>
      </c>
      <c r="K568" t="str">
        <f t="shared" si="17"/>
        <v/>
      </c>
      <c r="M568" t="str">
        <f>IF(Sample_Periods!C590="","",Sample_Periods!C589)</f>
        <v/>
      </c>
      <c r="N568" t="str">
        <f>IF(M568="","",MAX(N$1:N567)+1)</f>
        <v/>
      </c>
      <c r="O568" t="str">
        <f t="shared" si="18"/>
        <v/>
      </c>
    </row>
    <row r="569" spans="9:15" x14ac:dyDescent="0.35">
      <c r="I569" t="str">
        <f>IF(Sampler_Information!C591="","",Sampler_Information!C591)</f>
        <v/>
      </c>
      <c r="J569" t="str">
        <f>IF(I569="","",MAX(J$1:J568)+1)</f>
        <v/>
      </c>
      <c r="K569" t="str">
        <f t="shared" si="17"/>
        <v/>
      </c>
      <c r="M569" t="str">
        <f>IF(Sample_Periods!C591="","",Sample_Periods!C590)</f>
        <v/>
      </c>
      <c r="N569" t="str">
        <f>IF(M569="","",MAX(N$1:N568)+1)</f>
        <v/>
      </c>
      <c r="O569" t="str">
        <f t="shared" si="18"/>
        <v/>
      </c>
    </row>
    <row r="570" spans="9:15" x14ac:dyDescent="0.35">
      <c r="I570" t="str">
        <f>IF(Sampler_Information!C592="","",Sampler_Information!C592)</f>
        <v/>
      </c>
      <c r="J570" t="str">
        <f>IF(I570="","",MAX(J$1:J569)+1)</f>
        <v/>
      </c>
      <c r="K570" t="str">
        <f t="shared" si="17"/>
        <v/>
      </c>
      <c r="M570" t="str">
        <f>IF(Sample_Periods!C592="","",Sample_Periods!C591)</f>
        <v/>
      </c>
      <c r="N570" t="str">
        <f>IF(M570="","",MAX(N$1:N569)+1)</f>
        <v/>
      </c>
      <c r="O570" t="str">
        <f t="shared" si="18"/>
        <v/>
      </c>
    </row>
    <row r="571" spans="9:15" x14ac:dyDescent="0.35">
      <c r="I571" t="str">
        <f>IF(Sampler_Information!C593="","",Sampler_Information!C593)</f>
        <v/>
      </c>
      <c r="J571" t="str">
        <f>IF(I571="","",MAX(J$1:J570)+1)</f>
        <v/>
      </c>
      <c r="K571" t="str">
        <f t="shared" si="17"/>
        <v/>
      </c>
      <c r="M571" t="str">
        <f>IF(Sample_Periods!C593="","",Sample_Periods!C592)</f>
        <v/>
      </c>
      <c r="N571" t="str">
        <f>IF(M571="","",MAX(N$1:N570)+1)</f>
        <v/>
      </c>
      <c r="O571" t="str">
        <f t="shared" si="18"/>
        <v/>
      </c>
    </row>
    <row r="572" spans="9:15" x14ac:dyDescent="0.35">
      <c r="I572" t="str">
        <f>IF(Sampler_Information!C594="","",Sampler_Information!C594)</f>
        <v/>
      </c>
      <c r="J572" t="str">
        <f>IF(I572="","",MAX(J$1:J571)+1)</f>
        <v/>
      </c>
      <c r="K572" t="str">
        <f t="shared" si="17"/>
        <v/>
      </c>
      <c r="M572" t="str">
        <f>IF(Sample_Periods!C594="","",Sample_Periods!C593)</f>
        <v/>
      </c>
      <c r="N572" t="str">
        <f>IF(M572="","",MAX(N$1:N571)+1)</f>
        <v/>
      </c>
      <c r="O572" t="str">
        <f t="shared" si="18"/>
        <v/>
      </c>
    </row>
    <row r="573" spans="9:15" x14ac:dyDescent="0.35">
      <c r="I573" t="str">
        <f>IF(Sampler_Information!C595="","",Sampler_Information!C595)</f>
        <v/>
      </c>
      <c r="J573" t="str">
        <f>IF(I573="","",MAX(J$1:J572)+1)</f>
        <v/>
      </c>
      <c r="K573" t="str">
        <f t="shared" si="17"/>
        <v/>
      </c>
      <c r="M573" t="str">
        <f>IF(Sample_Periods!C595="","",Sample_Periods!C594)</f>
        <v/>
      </c>
      <c r="N573" t="str">
        <f>IF(M573="","",MAX(N$1:N572)+1)</f>
        <v/>
      </c>
      <c r="O573" t="str">
        <f t="shared" si="18"/>
        <v/>
      </c>
    </row>
    <row r="574" spans="9:15" x14ac:dyDescent="0.35">
      <c r="I574" t="str">
        <f>IF(Sampler_Information!C596="","",Sampler_Information!C596)</f>
        <v/>
      </c>
      <c r="J574" t="str">
        <f>IF(I574="","",MAX(J$1:J573)+1)</f>
        <v/>
      </c>
      <c r="K574" t="str">
        <f t="shared" si="17"/>
        <v/>
      </c>
      <c r="M574" t="str">
        <f>IF(Sample_Periods!C596="","",Sample_Periods!C595)</f>
        <v/>
      </c>
      <c r="N574" t="str">
        <f>IF(M574="","",MAX(N$1:N573)+1)</f>
        <v/>
      </c>
      <c r="O574" t="str">
        <f t="shared" si="18"/>
        <v/>
      </c>
    </row>
    <row r="575" spans="9:15" x14ac:dyDescent="0.35">
      <c r="I575" t="str">
        <f>IF(Sampler_Information!C597="","",Sampler_Information!C597)</f>
        <v/>
      </c>
      <c r="J575" t="str">
        <f>IF(I575="","",MAX(J$1:J574)+1)</f>
        <v/>
      </c>
      <c r="K575" t="str">
        <f t="shared" si="17"/>
        <v/>
      </c>
      <c r="M575" t="str">
        <f>IF(Sample_Periods!C597="","",Sample_Periods!C596)</f>
        <v/>
      </c>
      <c r="N575" t="str">
        <f>IF(M575="","",MAX(N$1:N574)+1)</f>
        <v/>
      </c>
      <c r="O575" t="str">
        <f t="shared" si="18"/>
        <v/>
      </c>
    </row>
    <row r="576" spans="9:15" x14ac:dyDescent="0.35">
      <c r="I576" t="str">
        <f>IF(Sampler_Information!C598="","",Sampler_Information!C598)</f>
        <v/>
      </c>
      <c r="J576" t="str">
        <f>IF(I576="","",MAX(J$1:J575)+1)</f>
        <v/>
      </c>
      <c r="K576" t="str">
        <f t="shared" si="17"/>
        <v/>
      </c>
      <c r="M576" t="str">
        <f>IF(Sample_Periods!C598="","",Sample_Periods!C597)</f>
        <v/>
      </c>
      <c r="N576" t="str">
        <f>IF(M576="","",MAX(N$1:N575)+1)</f>
        <v/>
      </c>
      <c r="O576" t="str">
        <f t="shared" si="18"/>
        <v/>
      </c>
    </row>
    <row r="577" spans="9:15" x14ac:dyDescent="0.35">
      <c r="I577" t="str">
        <f>IF(Sampler_Information!C599="","",Sampler_Information!C599)</f>
        <v/>
      </c>
      <c r="J577" t="str">
        <f>IF(I577="","",MAX(J$1:J576)+1)</f>
        <v/>
      </c>
      <c r="K577" t="str">
        <f t="shared" si="17"/>
        <v/>
      </c>
      <c r="M577" t="str">
        <f>IF(Sample_Periods!C599="","",Sample_Periods!C598)</f>
        <v/>
      </c>
      <c r="N577" t="str">
        <f>IF(M577="","",MAX(N$1:N576)+1)</f>
        <v/>
      </c>
      <c r="O577" t="str">
        <f t="shared" si="18"/>
        <v/>
      </c>
    </row>
    <row r="578" spans="9:15" x14ac:dyDescent="0.35">
      <c r="I578" t="str">
        <f>IF(Sampler_Information!C600="","",Sampler_Information!C600)</f>
        <v/>
      </c>
      <c r="J578" t="str">
        <f>IF(I578="","",MAX(J$1:J577)+1)</f>
        <v/>
      </c>
      <c r="K578" t="str">
        <f t="shared" ref="K578:K641" si="19">+IFERROR(INDEX($I$2:$I$2101,MATCH(ROW()-ROW($K$1),$J$2:$J$2101,0)),"")</f>
        <v/>
      </c>
      <c r="M578" t="str">
        <f>IF(Sample_Periods!C600="","",Sample_Periods!C599)</f>
        <v/>
      </c>
      <c r="N578" t="str">
        <f>IF(M578="","",MAX(N$1:N577)+1)</f>
        <v/>
      </c>
      <c r="O578" t="str">
        <f t="shared" ref="O578:O641" si="20">+IFERROR(INDEX($M$2:$M$1430,MATCH(ROW()-ROW($N$1),$N$2:$N$1430,0)),"")</f>
        <v/>
      </c>
    </row>
    <row r="579" spans="9:15" x14ac:dyDescent="0.35">
      <c r="I579" t="str">
        <f>IF(Sampler_Information!C601="","",Sampler_Information!C601)</f>
        <v/>
      </c>
      <c r="J579" t="str">
        <f>IF(I579="","",MAX(J$1:J578)+1)</f>
        <v/>
      </c>
      <c r="K579" t="str">
        <f t="shared" si="19"/>
        <v/>
      </c>
      <c r="M579" t="str">
        <f>IF(Sample_Periods!C601="","",Sample_Periods!C600)</f>
        <v/>
      </c>
      <c r="N579" t="str">
        <f>IF(M579="","",MAX(N$1:N578)+1)</f>
        <v/>
      </c>
      <c r="O579" t="str">
        <f t="shared" si="20"/>
        <v/>
      </c>
    </row>
    <row r="580" spans="9:15" x14ac:dyDescent="0.35">
      <c r="I580" t="str">
        <f>IF(Sampler_Information!C602="","",Sampler_Information!C602)</f>
        <v/>
      </c>
      <c r="J580" t="str">
        <f>IF(I580="","",MAX(J$1:J579)+1)</f>
        <v/>
      </c>
      <c r="K580" t="str">
        <f t="shared" si="19"/>
        <v/>
      </c>
      <c r="M580" t="str">
        <f>IF(Sample_Periods!C602="","",Sample_Periods!C601)</f>
        <v/>
      </c>
      <c r="N580" t="str">
        <f>IF(M580="","",MAX(N$1:N579)+1)</f>
        <v/>
      </c>
      <c r="O580" t="str">
        <f t="shared" si="20"/>
        <v/>
      </c>
    </row>
    <row r="581" spans="9:15" x14ac:dyDescent="0.35">
      <c r="I581" t="str">
        <f>IF(Sampler_Information!C603="","",Sampler_Information!C603)</f>
        <v/>
      </c>
      <c r="J581" t="str">
        <f>IF(I581="","",MAX(J$1:J580)+1)</f>
        <v/>
      </c>
      <c r="K581" t="str">
        <f t="shared" si="19"/>
        <v/>
      </c>
      <c r="M581" t="str">
        <f>IF(Sample_Periods!C603="","",Sample_Periods!C602)</f>
        <v/>
      </c>
      <c r="N581" t="str">
        <f>IF(M581="","",MAX(N$1:N580)+1)</f>
        <v/>
      </c>
      <c r="O581" t="str">
        <f t="shared" si="20"/>
        <v/>
      </c>
    </row>
    <row r="582" spans="9:15" x14ac:dyDescent="0.35">
      <c r="I582" t="str">
        <f>IF(Sampler_Information!C604="","",Sampler_Information!C604)</f>
        <v/>
      </c>
      <c r="J582" t="str">
        <f>IF(I582="","",MAX(J$1:J581)+1)</f>
        <v/>
      </c>
      <c r="K582" t="str">
        <f t="shared" si="19"/>
        <v/>
      </c>
      <c r="M582" t="str">
        <f>IF(Sample_Periods!C604="","",Sample_Periods!C603)</f>
        <v/>
      </c>
      <c r="N582" t="str">
        <f>IF(M582="","",MAX(N$1:N581)+1)</f>
        <v/>
      </c>
      <c r="O582" t="str">
        <f t="shared" si="20"/>
        <v/>
      </c>
    </row>
    <row r="583" spans="9:15" x14ac:dyDescent="0.35">
      <c r="I583" t="str">
        <f>IF(Sampler_Information!C605="","",Sampler_Information!C605)</f>
        <v/>
      </c>
      <c r="J583" t="str">
        <f>IF(I583="","",MAX(J$1:J582)+1)</f>
        <v/>
      </c>
      <c r="K583" t="str">
        <f t="shared" si="19"/>
        <v/>
      </c>
      <c r="M583" t="str">
        <f>IF(Sample_Periods!C605="","",Sample_Periods!C604)</f>
        <v/>
      </c>
      <c r="N583" t="str">
        <f>IF(M583="","",MAX(N$1:N582)+1)</f>
        <v/>
      </c>
      <c r="O583" t="str">
        <f t="shared" si="20"/>
        <v/>
      </c>
    </row>
    <row r="584" spans="9:15" x14ac:dyDescent="0.35">
      <c r="I584" t="str">
        <f>IF(Sampler_Information!C606="","",Sampler_Information!C606)</f>
        <v/>
      </c>
      <c r="J584" t="str">
        <f>IF(I584="","",MAX(J$1:J583)+1)</f>
        <v/>
      </c>
      <c r="K584" t="str">
        <f t="shared" si="19"/>
        <v/>
      </c>
      <c r="M584" t="str">
        <f>IF(Sample_Periods!C606="","",Sample_Periods!C605)</f>
        <v/>
      </c>
      <c r="N584" t="str">
        <f>IF(M584="","",MAX(N$1:N583)+1)</f>
        <v/>
      </c>
      <c r="O584" t="str">
        <f t="shared" si="20"/>
        <v/>
      </c>
    </row>
    <row r="585" spans="9:15" x14ac:dyDescent="0.35">
      <c r="I585" t="str">
        <f>IF(Sampler_Information!C607="","",Sampler_Information!C607)</f>
        <v/>
      </c>
      <c r="J585" t="str">
        <f>IF(I585="","",MAX(J$1:J584)+1)</f>
        <v/>
      </c>
      <c r="K585" t="str">
        <f t="shared" si="19"/>
        <v/>
      </c>
      <c r="M585" t="str">
        <f>IF(Sample_Periods!C607="","",Sample_Periods!C606)</f>
        <v/>
      </c>
      <c r="N585" t="str">
        <f>IF(M585="","",MAX(N$1:N584)+1)</f>
        <v/>
      </c>
      <c r="O585" t="str">
        <f t="shared" si="20"/>
        <v/>
      </c>
    </row>
    <row r="586" spans="9:15" x14ac:dyDescent="0.35">
      <c r="I586" t="str">
        <f>IF(Sampler_Information!C608="","",Sampler_Information!C608)</f>
        <v/>
      </c>
      <c r="J586" t="str">
        <f>IF(I586="","",MAX(J$1:J585)+1)</f>
        <v/>
      </c>
      <c r="K586" t="str">
        <f t="shared" si="19"/>
        <v/>
      </c>
      <c r="M586" t="str">
        <f>IF(Sample_Periods!C608="","",Sample_Periods!C607)</f>
        <v/>
      </c>
      <c r="N586" t="str">
        <f>IF(M586="","",MAX(N$1:N585)+1)</f>
        <v/>
      </c>
      <c r="O586" t="str">
        <f t="shared" si="20"/>
        <v/>
      </c>
    </row>
    <row r="587" spans="9:15" x14ac:dyDescent="0.35">
      <c r="I587" t="str">
        <f>IF(Sampler_Information!C609="","",Sampler_Information!C609)</f>
        <v/>
      </c>
      <c r="J587" t="str">
        <f>IF(I587="","",MAX(J$1:J586)+1)</f>
        <v/>
      </c>
      <c r="K587" t="str">
        <f t="shared" si="19"/>
        <v/>
      </c>
      <c r="M587" t="str">
        <f>IF(Sample_Periods!C609="","",Sample_Periods!C608)</f>
        <v/>
      </c>
      <c r="N587" t="str">
        <f>IF(M587="","",MAX(N$1:N586)+1)</f>
        <v/>
      </c>
      <c r="O587" t="str">
        <f t="shared" si="20"/>
        <v/>
      </c>
    </row>
    <row r="588" spans="9:15" x14ac:dyDescent="0.35">
      <c r="I588" t="str">
        <f>IF(Sampler_Information!C610="","",Sampler_Information!C610)</f>
        <v/>
      </c>
      <c r="J588" t="str">
        <f>IF(I588="","",MAX(J$1:J587)+1)</f>
        <v/>
      </c>
      <c r="K588" t="str">
        <f t="shared" si="19"/>
        <v/>
      </c>
      <c r="M588" t="str">
        <f>IF(Sample_Periods!C610="","",Sample_Periods!C609)</f>
        <v/>
      </c>
      <c r="N588" t="str">
        <f>IF(M588="","",MAX(N$1:N587)+1)</f>
        <v/>
      </c>
      <c r="O588" t="str">
        <f t="shared" si="20"/>
        <v/>
      </c>
    </row>
    <row r="589" spans="9:15" x14ac:dyDescent="0.35">
      <c r="I589" t="str">
        <f>IF(Sampler_Information!C611="","",Sampler_Information!C611)</f>
        <v/>
      </c>
      <c r="J589" t="str">
        <f>IF(I589="","",MAX(J$1:J588)+1)</f>
        <v/>
      </c>
      <c r="K589" t="str">
        <f t="shared" si="19"/>
        <v/>
      </c>
      <c r="M589" t="str">
        <f>IF(Sample_Periods!C611="","",Sample_Periods!C610)</f>
        <v/>
      </c>
      <c r="N589" t="str">
        <f>IF(M589="","",MAX(N$1:N588)+1)</f>
        <v/>
      </c>
      <c r="O589" t="str">
        <f t="shared" si="20"/>
        <v/>
      </c>
    </row>
    <row r="590" spans="9:15" x14ac:dyDescent="0.35">
      <c r="I590" t="str">
        <f>IF(Sampler_Information!C612="","",Sampler_Information!C612)</f>
        <v/>
      </c>
      <c r="J590" t="str">
        <f>IF(I590="","",MAX(J$1:J589)+1)</f>
        <v/>
      </c>
      <c r="K590" t="str">
        <f t="shared" si="19"/>
        <v/>
      </c>
      <c r="M590" t="str">
        <f>IF(Sample_Periods!C612="","",Sample_Periods!C611)</f>
        <v/>
      </c>
      <c r="N590" t="str">
        <f>IF(M590="","",MAX(N$1:N589)+1)</f>
        <v/>
      </c>
      <c r="O590" t="str">
        <f t="shared" si="20"/>
        <v/>
      </c>
    </row>
    <row r="591" spans="9:15" x14ac:dyDescent="0.35">
      <c r="I591" t="str">
        <f>IF(Sampler_Information!C613="","",Sampler_Information!C613)</f>
        <v/>
      </c>
      <c r="J591" t="str">
        <f>IF(I591="","",MAX(J$1:J590)+1)</f>
        <v/>
      </c>
      <c r="K591" t="str">
        <f t="shared" si="19"/>
        <v/>
      </c>
      <c r="M591" t="str">
        <f>IF(Sample_Periods!C613="","",Sample_Periods!C612)</f>
        <v/>
      </c>
      <c r="N591" t="str">
        <f>IF(M591="","",MAX(N$1:N590)+1)</f>
        <v/>
      </c>
      <c r="O591" t="str">
        <f t="shared" si="20"/>
        <v/>
      </c>
    </row>
    <row r="592" spans="9:15" x14ac:dyDescent="0.35">
      <c r="I592" t="str">
        <f>IF(Sampler_Information!C614="","",Sampler_Information!C614)</f>
        <v/>
      </c>
      <c r="J592" t="str">
        <f>IF(I592="","",MAX(J$1:J591)+1)</f>
        <v/>
      </c>
      <c r="K592" t="str">
        <f t="shared" si="19"/>
        <v/>
      </c>
      <c r="M592" t="str">
        <f>IF(Sample_Periods!C614="","",Sample_Periods!C613)</f>
        <v/>
      </c>
      <c r="N592" t="str">
        <f>IF(M592="","",MAX(N$1:N591)+1)</f>
        <v/>
      </c>
      <c r="O592" t="str">
        <f t="shared" si="20"/>
        <v/>
      </c>
    </row>
    <row r="593" spans="9:15" x14ac:dyDescent="0.35">
      <c r="I593" t="str">
        <f>IF(Sampler_Information!C615="","",Sampler_Information!C615)</f>
        <v/>
      </c>
      <c r="J593" t="str">
        <f>IF(I593="","",MAX(J$1:J592)+1)</f>
        <v/>
      </c>
      <c r="K593" t="str">
        <f t="shared" si="19"/>
        <v/>
      </c>
      <c r="M593" t="str">
        <f>IF(Sample_Periods!C615="","",Sample_Periods!C614)</f>
        <v/>
      </c>
      <c r="N593" t="str">
        <f>IF(M593="","",MAX(N$1:N592)+1)</f>
        <v/>
      </c>
      <c r="O593" t="str">
        <f t="shared" si="20"/>
        <v/>
      </c>
    </row>
    <row r="594" spans="9:15" x14ac:dyDescent="0.35">
      <c r="I594" t="str">
        <f>IF(Sampler_Information!C616="","",Sampler_Information!C616)</f>
        <v/>
      </c>
      <c r="J594" t="str">
        <f>IF(I594="","",MAX(J$1:J593)+1)</f>
        <v/>
      </c>
      <c r="K594" t="str">
        <f t="shared" si="19"/>
        <v/>
      </c>
      <c r="M594" t="str">
        <f>IF(Sample_Periods!C616="","",Sample_Periods!C615)</f>
        <v/>
      </c>
      <c r="N594" t="str">
        <f>IF(M594="","",MAX(N$1:N593)+1)</f>
        <v/>
      </c>
      <c r="O594" t="str">
        <f t="shared" si="20"/>
        <v/>
      </c>
    </row>
    <row r="595" spans="9:15" x14ac:dyDescent="0.35">
      <c r="I595" t="str">
        <f>IF(Sampler_Information!C617="","",Sampler_Information!C617)</f>
        <v/>
      </c>
      <c r="J595" t="str">
        <f>IF(I595="","",MAX(J$1:J594)+1)</f>
        <v/>
      </c>
      <c r="K595" t="str">
        <f t="shared" si="19"/>
        <v/>
      </c>
      <c r="M595" t="str">
        <f>IF(Sample_Periods!C617="","",Sample_Periods!C616)</f>
        <v/>
      </c>
      <c r="N595" t="str">
        <f>IF(M595="","",MAX(N$1:N594)+1)</f>
        <v/>
      </c>
      <c r="O595" t="str">
        <f t="shared" si="20"/>
        <v/>
      </c>
    </row>
    <row r="596" spans="9:15" x14ac:dyDescent="0.35">
      <c r="I596" t="str">
        <f>IF(Sampler_Information!C618="","",Sampler_Information!C618)</f>
        <v/>
      </c>
      <c r="J596" t="str">
        <f>IF(I596="","",MAX(J$1:J595)+1)</f>
        <v/>
      </c>
      <c r="K596" t="str">
        <f t="shared" si="19"/>
        <v/>
      </c>
      <c r="M596" t="str">
        <f>IF(Sample_Periods!C618="","",Sample_Periods!C617)</f>
        <v/>
      </c>
      <c r="N596" t="str">
        <f>IF(M596="","",MAX(N$1:N595)+1)</f>
        <v/>
      </c>
      <c r="O596" t="str">
        <f t="shared" si="20"/>
        <v/>
      </c>
    </row>
    <row r="597" spans="9:15" x14ac:dyDescent="0.35">
      <c r="I597" t="str">
        <f>IF(Sampler_Information!C619="","",Sampler_Information!C619)</f>
        <v/>
      </c>
      <c r="J597" t="str">
        <f>IF(I597="","",MAX(J$1:J596)+1)</f>
        <v/>
      </c>
      <c r="K597" t="str">
        <f t="shared" si="19"/>
        <v/>
      </c>
      <c r="M597" t="str">
        <f>IF(Sample_Periods!C619="","",Sample_Periods!C618)</f>
        <v/>
      </c>
      <c r="N597" t="str">
        <f>IF(M597="","",MAX(N$1:N596)+1)</f>
        <v/>
      </c>
      <c r="O597" t="str">
        <f t="shared" si="20"/>
        <v/>
      </c>
    </row>
    <row r="598" spans="9:15" x14ac:dyDescent="0.35">
      <c r="I598" t="str">
        <f>IF(Sampler_Information!C620="","",Sampler_Information!C620)</f>
        <v/>
      </c>
      <c r="J598" t="str">
        <f>IF(I598="","",MAX(J$1:J597)+1)</f>
        <v/>
      </c>
      <c r="K598" t="str">
        <f t="shared" si="19"/>
        <v/>
      </c>
      <c r="M598" t="str">
        <f>IF(Sample_Periods!C620="","",Sample_Periods!C619)</f>
        <v/>
      </c>
      <c r="N598" t="str">
        <f>IF(M598="","",MAX(N$1:N597)+1)</f>
        <v/>
      </c>
      <c r="O598" t="str">
        <f t="shared" si="20"/>
        <v/>
      </c>
    </row>
    <row r="599" spans="9:15" x14ac:dyDescent="0.35">
      <c r="I599" t="str">
        <f>IF(Sampler_Information!C621="","",Sampler_Information!C621)</f>
        <v/>
      </c>
      <c r="J599" t="str">
        <f>IF(I599="","",MAX(J$1:J598)+1)</f>
        <v/>
      </c>
      <c r="K599" t="str">
        <f t="shared" si="19"/>
        <v/>
      </c>
      <c r="M599" t="str">
        <f>IF(Sample_Periods!C621="","",Sample_Periods!C620)</f>
        <v/>
      </c>
      <c r="N599" t="str">
        <f>IF(M599="","",MAX(N$1:N598)+1)</f>
        <v/>
      </c>
      <c r="O599" t="str">
        <f t="shared" si="20"/>
        <v/>
      </c>
    </row>
    <row r="600" spans="9:15" x14ac:dyDescent="0.35">
      <c r="I600" t="str">
        <f>IF(Sampler_Information!C622="","",Sampler_Information!C622)</f>
        <v/>
      </c>
      <c r="J600" t="str">
        <f>IF(I600="","",MAX(J$1:J599)+1)</f>
        <v/>
      </c>
      <c r="K600" t="str">
        <f t="shared" si="19"/>
        <v/>
      </c>
      <c r="M600" t="str">
        <f>IF(Sample_Periods!C622="","",Sample_Periods!C621)</f>
        <v/>
      </c>
      <c r="N600" t="str">
        <f>IF(M600="","",MAX(N$1:N599)+1)</f>
        <v/>
      </c>
      <c r="O600" t="str">
        <f t="shared" si="20"/>
        <v/>
      </c>
    </row>
    <row r="601" spans="9:15" x14ac:dyDescent="0.35">
      <c r="I601" t="str">
        <f>IF(Sampler_Information!C623="","",Sampler_Information!C623)</f>
        <v/>
      </c>
      <c r="J601" t="str">
        <f>IF(I601="","",MAX(J$1:J600)+1)</f>
        <v/>
      </c>
      <c r="K601" t="str">
        <f t="shared" si="19"/>
        <v/>
      </c>
      <c r="M601" t="str">
        <f>IF(Sample_Periods!C623="","",Sample_Periods!C622)</f>
        <v/>
      </c>
      <c r="N601" t="str">
        <f>IF(M601="","",MAX(N$1:N600)+1)</f>
        <v/>
      </c>
      <c r="O601" t="str">
        <f t="shared" si="20"/>
        <v/>
      </c>
    </row>
    <row r="602" spans="9:15" x14ac:dyDescent="0.35">
      <c r="I602" t="str">
        <f>IF(Sampler_Information!C624="","",Sampler_Information!C624)</f>
        <v/>
      </c>
      <c r="J602" t="str">
        <f>IF(I602="","",MAX(J$1:J601)+1)</f>
        <v/>
      </c>
      <c r="K602" t="str">
        <f t="shared" si="19"/>
        <v/>
      </c>
      <c r="M602" t="str">
        <f>IF(Sample_Periods!C624="","",Sample_Periods!C623)</f>
        <v/>
      </c>
      <c r="N602" t="str">
        <f>IF(M602="","",MAX(N$1:N601)+1)</f>
        <v/>
      </c>
      <c r="O602" t="str">
        <f t="shared" si="20"/>
        <v/>
      </c>
    </row>
    <row r="603" spans="9:15" x14ac:dyDescent="0.35">
      <c r="I603" t="str">
        <f>IF(Sampler_Information!C625="","",Sampler_Information!C625)</f>
        <v/>
      </c>
      <c r="J603" t="str">
        <f>IF(I603="","",MAX(J$1:J602)+1)</f>
        <v/>
      </c>
      <c r="K603" t="str">
        <f t="shared" si="19"/>
        <v/>
      </c>
      <c r="M603" t="str">
        <f>IF(Sample_Periods!C625="","",Sample_Periods!C624)</f>
        <v/>
      </c>
      <c r="N603" t="str">
        <f>IF(M603="","",MAX(N$1:N602)+1)</f>
        <v/>
      </c>
      <c r="O603" t="str">
        <f t="shared" si="20"/>
        <v/>
      </c>
    </row>
    <row r="604" spans="9:15" x14ac:dyDescent="0.35">
      <c r="I604" t="str">
        <f>IF(Sampler_Information!C626="","",Sampler_Information!C626)</f>
        <v/>
      </c>
      <c r="J604" t="str">
        <f>IF(I604="","",MAX(J$1:J603)+1)</f>
        <v/>
      </c>
      <c r="K604" t="str">
        <f t="shared" si="19"/>
        <v/>
      </c>
      <c r="M604" t="str">
        <f>IF(Sample_Periods!C626="","",Sample_Periods!C625)</f>
        <v/>
      </c>
      <c r="N604" t="str">
        <f>IF(M604="","",MAX(N$1:N603)+1)</f>
        <v/>
      </c>
      <c r="O604" t="str">
        <f t="shared" si="20"/>
        <v/>
      </c>
    </row>
    <row r="605" spans="9:15" x14ac:dyDescent="0.35">
      <c r="I605" t="str">
        <f>IF(Sampler_Information!C627="","",Sampler_Information!C627)</f>
        <v/>
      </c>
      <c r="J605" t="str">
        <f>IF(I605="","",MAX(J$1:J604)+1)</f>
        <v/>
      </c>
      <c r="K605" t="str">
        <f t="shared" si="19"/>
        <v/>
      </c>
      <c r="M605" t="str">
        <f>IF(Sample_Periods!C627="","",Sample_Periods!C626)</f>
        <v/>
      </c>
      <c r="N605" t="str">
        <f>IF(M605="","",MAX(N$1:N604)+1)</f>
        <v/>
      </c>
      <c r="O605" t="str">
        <f t="shared" si="20"/>
        <v/>
      </c>
    </row>
    <row r="606" spans="9:15" x14ac:dyDescent="0.35">
      <c r="I606" t="str">
        <f>IF(Sampler_Information!C628="","",Sampler_Information!C628)</f>
        <v/>
      </c>
      <c r="J606" t="str">
        <f>IF(I606="","",MAX(J$1:J605)+1)</f>
        <v/>
      </c>
      <c r="K606" t="str">
        <f t="shared" si="19"/>
        <v/>
      </c>
      <c r="M606" t="str">
        <f>IF(Sample_Periods!C628="","",Sample_Periods!C627)</f>
        <v/>
      </c>
      <c r="N606" t="str">
        <f>IF(M606="","",MAX(N$1:N605)+1)</f>
        <v/>
      </c>
      <c r="O606" t="str">
        <f t="shared" si="20"/>
        <v/>
      </c>
    </row>
    <row r="607" spans="9:15" x14ac:dyDescent="0.35">
      <c r="I607" t="str">
        <f>IF(Sampler_Information!C629="","",Sampler_Information!C629)</f>
        <v/>
      </c>
      <c r="J607" t="str">
        <f>IF(I607="","",MAX(J$1:J606)+1)</f>
        <v/>
      </c>
      <c r="K607" t="str">
        <f t="shared" si="19"/>
        <v/>
      </c>
      <c r="M607" t="str">
        <f>IF(Sample_Periods!C629="","",Sample_Periods!C628)</f>
        <v/>
      </c>
      <c r="N607" t="str">
        <f>IF(M607="","",MAX(N$1:N606)+1)</f>
        <v/>
      </c>
      <c r="O607" t="str">
        <f t="shared" si="20"/>
        <v/>
      </c>
    </row>
    <row r="608" spans="9:15" x14ac:dyDescent="0.35">
      <c r="I608" t="str">
        <f>IF(Sampler_Information!C630="","",Sampler_Information!C630)</f>
        <v/>
      </c>
      <c r="J608" t="str">
        <f>IF(I608="","",MAX(J$1:J607)+1)</f>
        <v/>
      </c>
      <c r="K608" t="str">
        <f t="shared" si="19"/>
        <v/>
      </c>
      <c r="M608" t="str">
        <f>IF(Sample_Periods!C630="","",Sample_Periods!C629)</f>
        <v/>
      </c>
      <c r="N608" t="str">
        <f>IF(M608="","",MAX(N$1:N607)+1)</f>
        <v/>
      </c>
      <c r="O608" t="str">
        <f t="shared" si="20"/>
        <v/>
      </c>
    </row>
    <row r="609" spans="9:15" x14ac:dyDescent="0.35">
      <c r="I609" t="str">
        <f>IF(Sampler_Information!C631="","",Sampler_Information!C631)</f>
        <v/>
      </c>
      <c r="J609" t="str">
        <f>IF(I609="","",MAX(J$1:J608)+1)</f>
        <v/>
      </c>
      <c r="K609" t="str">
        <f t="shared" si="19"/>
        <v/>
      </c>
      <c r="M609" t="str">
        <f>IF(Sample_Periods!C631="","",Sample_Periods!C630)</f>
        <v/>
      </c>
      <c r="N609" t="str">
        <f>IF(M609="","",MAX(N$1:N608)+1)</f>
        <v/>
      </c>
      <c r="O609" t="str">
        <f t="shared" si="20"/>
        <v/>
      </c>
    </row>
    <row r="610" spans="9:15" x14ac:dyDescent="0.35">
      <c r="I610" t="str">
        <f>IF(Sampler_Information!C632="","",Sampler_Information!C632)</f>
        <v/>
      </c>
      <c r="J610" t="str">
        <f>IF(I610="","",MAX(J$1:J609)+1)</f>
        <v/>
      </c>
      <c r="K610" t="str">
        <f t="shared" si="19"/>
        <v/>
      </c>
      <c r="M610" t="str">
        <f>IF(Sample_Periods!C632="","",Sample_Periods!C631)</f>
        <v/>
      </c>
      <c r="N610" t="str">
        <f>IF(M610="","",MAX(N$1:N609)+1)</f>
        <v/>
      </c>
      <c r="O610" t="str">
        <f t="shared" si="20"/>
        <v/>
      </c>
    </row>
    <row r="611" spans="9:15" x14ac:dyDescent="0.35">
      <c r="I611" t="str">
        <f>IF(Sampler_Information!C633="","",Sampler_Information!C633)</f>
        <v/>
      </c>
      <c r="J611" t="str">
        <f>IF(I611="","",MAX(J$1:J610)+1)</f>
        <v/>
      </c>
      <c r="K611" t="str">
        <f t="shared" si="19"/>
        <v/>
      </c>
      <c r="M611" t="str">
        <f>IF(Sample_Periods!C633="","",Sample_Periods!C632)</f>
        <v/>
      </c>
      <c r="N611" t="str">
        <f>IF(M611="","",MAX(N$1:N610)+1)</f>
        <v/>
      </c>
      <c r="O611" t="str">
        <f t="shared" si="20"/>
        <v/>
      </c>
    </row>
    <row r="612" spans="9:15" x14ac:dyDescent="0.35">
      <c r="I612" t="str">
        <f>IF(Sampler_Information!C634="","",Sampler_Information!C634)</f>
        <v/>
      </c>
      <c r="J612" t="str">
        <f>IF(I612="","",MAX(J$1:J611)+1)</f>
        <v/>
      </c>
      <c r="K612" t="str">
        <f t="shared" si="19"/>
        <v/>
      </c>
      <c r="M612" t="str">
        <f>IF(Sample_Periods!C634="","",Sample_Periods!C633)</f>
        <v/>
      </c>
      <c r="N612" t="str">
        <f>IF(M612="","",MAX(N$1:N611)+1)</f>
        <v/>
      </c>
      <c r="O612" t="str">
        <f t="shared" si="20"/>
        <v/>
      </c>
    </row>
    <row r="613" spans="9:15" x14ac:dyDescent="0.35">
      <c r="I613" t="str">
        <f>IF(Sampler_Information!C635="","",Sampler_Information!C635)</f>
        <v/>
      </c>
      <c r="J613" t="str">
        <f>IF(I613="","",MAX(J$1:J612)+1)</f>
        <v/>
      </c>
      <c r="K613" t="str">
        <f t="shared" si="19"/>
        <v/>
      </c>
      <c r="M613" t="str">
        <f>IF(Sample_Periods!C635="","",Sample_Periods!C634)</f>
        <v/>
      </c>
      <c r="N613" t="str">
        <f>IF(M613="","",MAX(N$1:N612)+1)</f>
        <v/>
      </c>
      <c r="O613" t="str">
        <f t="shared" si="20"/>
        <v/>
      </c>
    </row>
    <row r="614" spans="9:15" x14ac:dyDescent="0.35">
      <c r="I614" t="str">
        <f>IF(Sampler_Information!C636="","",Sampler_Information!C636)</f>
        <v/>
      </c>
      <c r="J614" t="str">
        <f>IF(I614="","",MAX(J$1:J613)+1)</f>
        <v/>
      </c>
      <c r="K614" t="str">
        <f t="shared" si="19"/>
        <v/>
      </c>
      <c r="M614" t="str">
        <f>IF(Sample_Periods!C636="","",Sample_Periods!C635)</f>
        <v/>
      </c>
      <c r="N614" t="str">
        <f>IF(M614="","",MAX(N$1:N613)+1)</f>
        <v/>
      </c>
      <c r="O614" t="str">
        <f t="shared" si="20"/>
        <v/>
      </c>
    </row>
    <row r="615" spans="9:15" x14ac:dyDescent="0.35">
      <c r="I615" t="str">
        <f>IF(Sampler_Information!C637="","",Sampler_Information!C637)</f>
        <v/>
      </c>
      <c r="J615" t="str">
        <f>IF(I615="","",MAX(J$1:J614)+1)</f>
        <v/>
      </c>
      <c r="K615" t="str">
        <f t="shared" si="19"/>
        <v/>
      </c>
      <c r="M615" t="str">
        <f>IF(Sample_Periods!C637="","",Sample_Periods!C636)</f>
        <v/>
      </c>
      <c r="N615" t="str">
        <f>IF(M615="","",MAX(N$1:N614)+1)</f>
        <v/>
      </c>
      <c r="O615" t="str">
        <f t="shared" si="20"/>
        <v/>
      </c>
    </row>
    <row r="616" spans="9:15" x14ac:dyDescent="0.35">
      <c r="I616" t="str">
        <f>IF(Sampler_Information!C638="","",Sampler_Information!C638)</f>
        <v/>
      </c>
      <c r="J616" t="str">
        <f>IF(I616="","",MAX(J$1:J615)+1)</f>
        <v/>
      </c>
      <c r="K616" t="str">
        <f t="shared" si="19"/>
        <v/>
      </c>
      <c r="M616" t="str">
        <f>IF(Sample_Periods!C638="","",Sample_Periods!C637)</f>
        <v/>
      </c>
      <c r="N616" t="str">
        <f>IF(M616="","",MAX(N$1:N615)+1)</f>
        <v/>
      </c>
      <c r="O616" t="str">
        <f t="shared" si="20"/>
        <v/>
      </c>
    </row>
    <row r="617" spans="9:15" x14ac:dyDescent="0.35">
      <c r="I617" t="str">
        <f>IF(Sampler_Information!C639="","",Sampler_Information!C639)</f>
        <v/>
      </c>
      <c r="J617" t="str">
        <f>IF(I617="","",MAX(J$1:J616)+1)</f>
        <v/>
      </c>
      <c r="K617" t="str">
        <f t="shared" si="19"/>
        <v/>
      </c>
      <c r="M617" t="str">
        <f>IF(Sample_Periods!C639="","",Sample_Periods!C638)</f>
        <v/>
      </c>
      <c r="N617" t="str">
        <f>IF(M617="","",MAX(N$1:N616)+1)</f>
        <v/>
      </c>
      <c r="O617" t="str">
        <f t="shared" si="20"/>
        <v/>
      </c>
    </row>
    <row r="618" spans="9:15" x14ac:dyDescent="0.35">
      <c r="I618" t="str">
        <f>IF(Sampler_Information!C640="","",Sampler_Information!C640)</f>
        <v/>
      </c>
      <c r="J618" t="str">
        <f>IF(I618="","",MAX(J$1:J617)+1)</f>
        <v/>
      </c>
      <c r="K618" t="str">
        <f t="shared" si="19"/>
        <v/>
      </c>
      <c r="M618" t="str">
        <f>IF(Sample_Periods!C640="","",Sample_Periods!C639)</f>
        <v/>
      </c>
      <c r="N618" t="str">
        <f>IF(M618="","",MAX(N$1:N617)+1)</f>
        <v/>
      </c>
      <c r="O618" t="str">
        <f t="shared" si="20"/>
        <v/>
      </c>
    </row>
    <row r="619" spans="9:15" x14ac:dyDescent="0.35">
      <c r="I619" t="str">
        <f>IF(Sampler_Information!C641="","",Sampler_Information!C641)</f>
        <v/>
      </c>
      <c r="J619" t="str">
        <f>IF(I619="","",MAX(J$1:J618)+1)</f>
        <v/>
      </c>
      <c r="K619" t="str">
        <f t="shared" si="19"/>
        <v/>
      </c>
      <c r="M619" t="str">
        <f>IF(Sample_Periods!C641="","",Sample_Periods!C640)</f>
        <v/>
      </c>
      <c r="N619" t="str">
        <f>IF(M619="","",MAX(N$1:N618)+1)</f>
        <v/>
      </c>
      <c r="O619" t="str">
        <f t="shared" si="20"/>
        <v/>
      </c>
    </row>
    <row r="620" spans="9:15" x14ac:dyDescent="0.35">
      <c r="I620" t="str">
        <f>IF(Sampler_Information!C642="","",Sampler_Information!C642)</f>
        <v/>
      </c>
      <c r="J620" t="str">
        <f>IF(I620="","",MAX(J$1:J619)+1)</f>
        <v/>
      </c>
      <c r="K620" t="str">
        <f t="shared" si="19"/>
        <v/>
      </c>
      <c r="M620" t="str">
        <f>IF(Sample_Periods!C642="","",Sample_Periods!C641)</f>
        <v/>
      </c>
      <c r="N620" t="str">
        <f>IF(M620="","",MAX(N$1:N619)+1)</f>
        <v/>
      </c>
      <c r="O620" t="str">
        <f t="shared" si="20"/>
        <v/>
      </c>
    </row>
    <row r="621" spans="9:15" x14ac:dyDescent="0.35">
      <c r="I621" t="str">
        <f>IF(Sampler_Information!C643="","",Sampler_Information!C643)</f>
        <v/>
      </c>
      <c r="J621" t="str">
        <f>IF(I621="","",MAX(J$1:J620)+1)</f>
        <v/>
      </c>
      <c r="K621" t="str">
        <f t="shared" si="19"/>
        <v/>
      </c>
      <c r="M621" t="str">
        <f>IF(Sample_Periods!C643="","",Sample_Periods!C642)</f>
        <v/>
      </c>
      <c r="N621" t="str">
        <f>IF(M621="","",MAX(N$1:N620)+1)</f>
        <v/>
      </c>
      <c r="O621" t="str">
        <f t="shared" si="20"/>
        <v/>
      </c>
    </row>
    <row r="622" spans="9:15" x14ac:dyDescent="0.35">
      <c r="I622" t="str">
        <f>IF(Sampler_Information!C644="","",Sampler_Information!C644)</f>
        <v/>
      </c>
      <c r="J622" t="str">
        <f>IF(I622="","",MAX(J$1:J621)+1)</f>
        <v/>
      </c>
      <c r="K622" t="str">
        <f t="shared" si="19"/>
        <v/>
      </c>
      <c r="M622" t="str">
        <f>IF(Sample_Periods!C644="","",Sample_Periods!C643)</f>
        <v/>
      </c>
      <c r="N622" t="str">
        <f>IF(M622="","",MAX(N$1:N621)+1)</f>
        <v/>
      </c>
      <c r="O622" t="str">
        <f t="shared" si="20"/>
        <v/>
      </c>
    </row>
    <row r="623" spans="9:15" x14ac:dyDescent="0.35">
      <c r="I623" t="str">
        <f>IF(Sampler_Information!C645="","",Sampler_Information!C645)</f>
        <v/>
      </c>
      <c r="J623" t="str">
        <f>IF(I623="","",MAX(J$1:J622)+1)</f>
        <v/>
      </c>
      <c r="K623" t="str">
        <f t="shared" si="19"/>
        <v/>
      </c>
      <c r="M623" t="str">
        <f>IF(Sample_Periods!C645="","",Sample_Periods!C644)</f>
        <v/>
      </c>
      <c r="N623" t="str">
        <f>IF(M623="","",MAX(N$1:N622)+1)</f>
        <v/>
      </c>
      <c r="O623" t="str">
        <f t="shared" si="20"/>
        <v/>
      </c>
    </row>
    <row r="624" spans="9:15" x14ac:dyDescent="0.35">
      <c r="I624" t="str">
        <f>IF(Sampler_Information!C646="","",Sampler_Information!C646)</f>
        <v/>
      </c>
      <c r="J624" t="str">
        <f>IF(I624="","",MAX(J$1:J623)+1)</f>
        <v/>
      </c>
      <c r="K624" t="str">
        <f t="shared" si="19"/>
        <v/>
      </c>
      <c r="M624" t="str">
        <f>IF(Sample_Periods!C646="","",Sample_Periods!C645)</f>
        <v/>
      </c>
      <c r="N624" t="str">
        <f>IF(M624="","",MAX(N$1:N623)+1)</f>
        <v/>
      </c>
      <c r="O624" t="str">
        <f t="shared" si="20"/>
        <v/>
      </c>
    </row>
    <row r="625" spans="9:15" x14ac:dyDescent="0.35">
      <c r="I625" t="str">
        <f>IF(Sampler_Information!C647="","",Sampler_Information!C647)</f>
        <v/>
      </c>
      <c r="J625" t="str">
        <f>IF(I625="","",MAX(J$1:J624)+1)</f>
        <v/>
      </c>
      <c r="K625" t="str">
        <f t="shared" si="19"/>
        <v/>
      </c>
      <c r="M625" t="str">
        <f>IF(Sample_Periods!C647="","",Sample_Periods!C646)</f>
        <v/>
      </c>
      <c r="N625" t="str">
        <f>IF(M625="","",MAX(N$1:N624)+1)</f>
        <v/>
      </c>
      <c r="O625" t="str">
        <f t="shared" si="20"/>
        <v/>
      </c>
    </row>
    <row r="626" spans="9:15" x14ac:dyDescent="0.35">
      <c r="I626" t="str">
        <f>IF(Sampler_Information!C648="","",Sampler_Information!C648)</f>
        <v/>
      </c>
      <c r="J626" t="str">
        <f>IF(I626="","",MAX(J$1:J625)+1)</f>
        <v/>
      </c>
      <c r="K626" t="str">
        <f t="shared" si="19"/>
        <v/>
      </c>
      <c r="M626" t="str">
        <f>IF(Sample_Periods!C648="","",Sample_Periods!C647)</f>
        <v/>
      </c>
      <c r="N626" t="str">
        <f>IF(M626="","",MAX(N$1:N625)+1)</f>
        <v/>
      </c>
      <c r="O626" t="str">
        <f t="shared" si="20"/>
        <v/>
      </c>
    </row>
    <row r="627" spans="9:15" x14ac:dyDescent="0.35">
      <c r="I627" t="str">
        <f>IF(Sampler_Information!C649="","",Sampler_Information!C649)</f>
        <v/>
      </c>
      <c r="J627" t="str">
        <f>IF(I627="","",MAX(J$1:J626)+1)</f>
        <v/>
      </c>
      <c r="K627" t="str">
        <f t="shared" si="19"/>
        <v/>
      </c>
      <c r="M627" t="str">
        <f>IF(Sample_Periods!C649="","",Sample_Periods!C648)</f>
        <v/>
      </c>
      <c r="N627" t="str">
        <f>IF(M627="","",MAX(N$1:N626)+1)</f>
        <v/>
      </c>
      <c r="O627" t="str">
        <f t="shared" si="20"/>
        <v/>
      </c>
    </row>
    <row r="628" spans="9:15" x14ac:dyDescent="0.35">
      <c r="I628" t="str">
        <f>IF(Sampler_Information!C650="","",Sampler_Information!C650)</f>
        <v/>
      </c>
      <c r="J628" t="str">
        <f>IF(I628="","",MAX(J$1:J627)+1)</f>
        <v/>
      </c>
      <c r="K628" t="str">
        <f t="shared" si="19"/>
        <v/>
      </c>
      <c r="M628" t="str">
        <f>IF(Sample_Periods!C650="","",Sample_Periods!C649)</f>
        <v/>
      </c>
      <c r="N628" t="str">
        <f>IF(M628="","",MAX(N$1:N627)+1)</f>
        <v/>
      </c>
      <c r="O628" t="str">
        <f t="shared" si="20"/>
        <v/>
      </c>
    </row>
    <row r="629" spans="9:15" x14ac:dyDescent="0.35">
      <c r="I629" t="str">
        <f>IF(Sampler_Information!C651="","",Sampler_Information!C651)</f>
        <v/>
      </c>
      <c r="J629" t="str">
        <f>IF(I629="","",MAX(J$1:J628)+1)</f>
        <v/>
      </c>
      <c r="K629" t="str">
        <f t="shared" si="19"/>
        <v/>
      </c>
      <c r="M629" t="str">
        <f>IF(Sample_Periods!C651="","",Sample_Periods!C650)</f>
        <v/>
      </c>
      <c r="N629" t="str">
        <f>IF(M629="","",MAX(N$1:N628)+1)</f>
        <v/>
      </c>
      <c r="O629" t="str">
        <f t="shared" si="20"/>
        <v/>
      </c>
    </row>
    <row r="630" spans="9:15" x14ac:dyDescent="0.35">
      <c r="I630" t="str">
        <f>IF(Sampler_Information!C652="","",Sampler_Information!C652)</f>
        <v/>
      </c>
      <c r="J630" t="str">
        <f>IF(I630="","",MAX(J$1:J629)+1)</f>
        <v/>
      </c>
      <c r="K630" t="str">
        <f t="shared" si="19"/>
        <v/>
      </c>
      <c r="M630" t="str">
        <f>IF(Sample_Periods!C652="","",Sample_Periods!C651)</f>
        <v/>
      </c>
      <c r="N630" t="str">
        <f>IF(M630="","",MAX(N$1:N629)+1)</f>
        <v/>
      </c>
      <c r="O630" t="str">
        <f t="shared" si="20"/>
        <v/>
      </c>
    </row>
    <row r="631" spans="9:15" x14ac:dyDescent="0.35">
      <c r="I631" t="str">
        <f>IF(Sampler_Information!C653="","",Sampler_Information!C653)</f>
        <v/>
      </c>
      <c r="J631" t="str">
        <f>IF(I631="","",MAX(J$1:J630)+1)</f>
        <v/>
      </c>
      <c r="K631" t="str">
        <f t="shared" si="19"/>
        <v/>
      </c>
      <c r="M631" t="str">
        <f>IF(Sample_Periods!C653="","",Sample_Periods!C652)</f>
        <v/>
      </c>
      <c r="N631" t="str">
        <f>IF(M631="","",MAX(N$1:N630)+1)</f>
        <v/>
      </c>
      <c r="O631" t="str">
        <f t="shared" si="20"/>
        <v/>
      </c>
    </row>
    <row r="632" spans="9:15" x14ac:dyDescent="0.35">
      <c r="I632" t="str">
        <f>IF(Sampler_Information!C654="","",Sampler_Information!C654)</f>
        <v/>
      </c>
      <c r="J632" t="str">
        <f>IF(I632="","",MAX(J$1:J631)+1)</f>
        <v/>
      </c>
      <c r="K632" t="str">
        <f t="shared" si="19"/>
        <v/>
      </c>
      <c r="M632" t="str">
        <f>IF(Sample_Periods!C654="","",Sample_Periods!C653)</f>
        <v/>
      </c>
      <c r="N632" t="str">
        <f>IF(M632="","",MAX(N$1:N631)+1)</f>
        <v/>
      </c>
      <c r="O632" t="str">
        <f t="shared" si="20"/>
        <v/>
      </c>
    </row>
    <row r="633" spans="9:15" x14ac:dyDescent="0.35">
      <c r="I633" t="str">
        <f>IF(Sampler_Information!C655="","",Sampler_Information!C655)</f>
        <v/>
      </c>
      <c r="J633" t="str">
        <f>IF(I633="","",MAX(J$1:J632)+1)</f>
        <v/>
      </c>
      <c r="K633" t="str">
        <f t="shared" si="19"/>
        <v/>
      </c>
      <c r="M633" t="str">
        <f>IF(Sample_Periods!C655="","",Sample_Periods!C654)</f>
        <v/>
      </c>
      <c r="N633" t="str">
        <f>IF(M633="","",MAX(N$1:N632)+1)</f>
        <v/>
      </c>
      <c r="O633" t="str">
        <f t="shared" si="20"/>
        <v/>
      </c>
    </row>
    <row r="634" spans="9:15" x14ac:dyDescent="0.35">
      <c r="I634" t="str">
        <f>IF(Sampler_Information!C656="","",Sampler_Information!C656)</f>
        <v/>
      </c>
      <c r="J634" t="str">
        <f>IF(I634="","",MAX(J$1:J633)+1)</f>
        <v/>
      </c>
      <c r="K634" t="str">
        <f t="shared" si="19"/>
        <v/>
      </c>
      <c r="M634" t="str">
        <f>IF(Sample_Periods!C656="","",Sample_Periods!C655)</f>
        <v/>
      </c>
      <c r="N634" t="str">
        <f>IF(M634="","",MAX(N$1:N633)+1)</f>
        <v/>
      </c>
      <c r="O634" t="str">
        <f t="shared" si="20"/>
        <v/>
      </c>
    </row>
    <row r="635" spans="9:15" x14ac:dyDescent="0.35">
      <c r="I635" t="str">
        <f>IF(Sampler_Information!C657="","",Sampler_Information!C657)</f>
        <v/>
      </c>
      <c r="J635" t="str">
        <f>IF(I635="","",MAX(J$1:J634)+1)</f>
        <v/>
      </c>
      <c r="K635" t="str">
        <f t="shared" si="19"/>
        <v/>
      </c>
      <c r="M635" t="str">
        <f>IF(Sample_Periods!C657="","",Sample_Periods!C656)</f>
        <v/>
      </c>
      <c r="N635" t="str">
        <f>IF(M635="","",MAX(N$1:N634)+1)</f>
        <v/>
      </c>
      <c r="O635" t="str">
        <f t="shared" si="20"/>
        <v/>
      </c>
    </row>
    <row r="636" spans="9:15" x14ac:dyDescent="0.35">
      <c r="I636" t="str">
        <f>IF(Sampler_Information!C658="","",Sampler_Information!C658)</f>
        <v/>
      </c>
      <c r="J636" t="str">
        <f>IF(I636="","",MAX(J$1:J635)+1)</f>
        <v/>
      </c>
      <c r="K636" t="str">
        <f t="shared" si="19"/>
        <v/>
      </c>
      <c r="M636" t="str">
        <f>IF(Sample_Periods!C658="","",Sample_Periods!C657)</f>
        <v/>
      </c>
      <c r="N636" t="str">
        <f>IF(M636="","",MAX(N$1:N635)+1)</f>
        <v/>
      </c>
      <c r="O636" t="str">
        <f t="shared" si="20"/>
        <v/>
      </c>
    </row>
    <row r="637" spans="9:15" x14ac:dyDescent="0.35">
      <c r="I637" t="str">
        <f>IF(Sampler_Information!C659="","",Sampler_Information!C659)</f>
        <v/>
      </c>
      <c r="J637" t="str">
        <f>IF(I637="","",MAX(J$1:J636)+1)</f>
        <v/>
      </c>
      <c r="K637" t="str">
        <f t="shared" si="19"/>
        <v/>
      </c>
      <c r="M637" t="str">
        <f>IF(Sample_Periods!C659="","",Sample_Periods!C658)</f>
        <v/>
      </c>
      <c r="N637" t="str">
        <f>IF(M637="","",MAX(N$1:N636)+1)</f>
        <v/>
      </c>
      <c r="O637" t="str">
        <f t="shared" si="20"/>
        <v/>
      </c>
    </row>
    <row r="638" spans="9:15" x14ac:dyDescent="0.35">
      <c r="I638" t="str">
        <f>IF(Sampler_Information!C660="","",Sampler_Information!C660)</f>
        <v/>
      </c>
      <c r="J638" t="str">
        <f>IF(I638="","",MAX(J$1:J637)+1)</f>
        <v/>
      </c>
      <c r="K638" t="str">
        <f t="shared" si="19"/>
        <v/>
      </c>
      <c r="M638" t="str">
        <f>IF(Sample_Periods!C660="","",Sample_Periods!C659)</f>
        <v/>
      </c>
      <c r="N638" t="str">
        <f>IF(M638="","",MAX(N$1:N637)+1)</f>
        <v/>
      </c>
      <c r="O638" t="str">
        <f t="shared" si="20"/>
        <v/>
      </c>
    </row>
    <row r="639" spans="9:15" x14ac:dyDescent="0.35">
      <c r="I639" t="str">
        <f>IF(Sampler_Information!C661="","",Sampler_Information!C661)</f>
        <v/>
      </c>
      <c r="J639" t="str">
        <f>IF(I639="","",MAX(J$1:J638)+1)</f>
        <v/>
      </c>
      <c r="K639" t="str">
        <f t="shared" si="19"/>
        <v/>
      </c>
      <c r="M639" t="str">
        <f>IF(Sample_Periods!C661="","",Sample_Periods!C660)</f>
        <v/>
      </c>
      <c r="N639" t="str">
        <f>IF(M639="","",MAX(N$1:N638)+1)</f>
        <v/>
      </c>
      <c r="O639" t="str">
        <f t="shared" si="20"/>
        <v/>
      </c>
    </row>
    <row r="640" spans="9:15" x14ac:dyDescent="0.35">
      <c r="I640" t="str">
        <f>IF(Sampler_Information!C662="","",Sampler_Information!C662)</f>
        <v/>
      </c>
      <c r="J640" t="str">
        <f>IF(I640="","",MAX(J$1:J639)+1)</f>
        <v/>
      </c>
      <c r="K640" t="str">
        <f t="shared" si="19"/>
        <v/>
      </c>
      <c r="M640" t="str">
        <f>IF(Sample_Periods!C662="","",Sample_Periods!C661)</f>
        <v/>
      </c>
      <c r="N640" t="str">
        <f>IF(M640="","",MAX(N$1:N639)+1)</f>
        <v/>
      </c>
      <c r="O640" t="str">
        <f t="shared" si="20"/>
        <v/>
      </c>
    </row>
    <row r="641" spans="9:15" x14ac:dyDescent="0.35">
      <c r="I641" t="str">
        <f>IF(Sampler_Information!C663="","",Sampler_Information!C663)</f>
        <v/>
      </c>
      <c r="J641" t="str">
        <f>IF(I641="","",MAX(J$1:J640)+1)</f>
        <v/>
      </c>
      <c r="K641" t="str">
        <f t="shared" si="19"/>
        <v/>
      </c>
      <c r="M641" t="str">
        <f>IF(Sample_Periods!C663="","",Sample_Periods!C662)</f>
        <v/>
      </c>
      <c r="N641" t="str">
        <f>IF(M641="","",MAX(N$1:N640)+1)</f>
        <v/>
      </c>
      <c r="O641" t="str">
        <f t="shared" si="20"/>
        <v/>
      </c>
    </row>
    <row r="642" spans="9:15" x14ac:dyDescent="0.35">
      <c r="I642" t="str">
        <f>IF(Sampler_Information!C664="","",Sampler_Information!C664)</f>
        <v/>
      </c>
      <c r="J642" t="str">
        <f>IF(I642="","",MAX(J$1:J641)+1)</f>
        <v/>
      </c>
      <c r="K642" t="str">
        <f t="shared" ref="K642:K705" si="21">+IFERROR(INDEX($I$2:$I$2101,MATCH(ROW()-ROW($K$1),$J$2:$J$2101,0)),"")</f>
        <v/>
      </c>
      <c r="M642" t="str">
        <f>IF(Sample_Periods!C664="","",Sample_Periods!C663)</f>
        <v/>
      </c>
      <c r="N642" t="str">
        <f>IF(M642="","",MAX(N$1:N641)+1)</f>
        <v/>
      </c>
      <c r="O642" t="str">
        <f t="shared" ref="O642:O705" si="22">+IFERROR(INDEX($M$2:$M$1430,MATCH(ROW()-ROW($N$1),$N$2:$N$1430,0)),"")</f>
        <v/>
      </c>
    </row>
    <row r="643" spans="9:15" x14ac:dyDescent="0.35">
      <c r="I643" t="str">
        <f>IF(Sampler_Information!C665="","",Sampler_Information!C665)</f>
        <v/>
      </c>
      <c r="J643" t="str">
        <f>IF(I643="","",MAX(J$1:J642)+1)</f>
        <v/>
      </c>
      <c r="K643" t="str">
        <f t="shared" si="21"/>
        <v/>
      </c>
      <c r="M643" t="str">
        <f>IF(Sample_Periods!C665="","",Sample_Periods!C664)</f>
        <v/>
      </c>
      <c r="N643" t="str">
        <f>IF(M643="","",MAX(N$1:N642)+1)</f>
        <v/>
      </c>
      <c r="O643" t="str">
        <f t="shared" si="22"/>
        <v/>
      </c>
    </row>
    <row r="644" spans="9:15" x14ac:dyDescent="0.35">
      <c r="I644" t="str">
        <f>IF(Sampler_Information!C666="","",Sampler_Information!C666)</f>
        <v/>
      </c>
      <c r="J644" t="str">
        <f>IF(I644="","",MAX(J$1:J643)+1)</f>
        <v/>
      </c>
      <c r="K644" t="str">
        <f t="shared" si="21"/>
        <v/>
      </c>
      <c r="M644" t="str">
        <f>IF(Sample_Periods!C666="","",Sample_Periods!C665)</f>
        <v/>
      </c>
      <c r="N644" t="str">
        <f>IF(M644="","",MAX(N$1:N643)+1)</f>
        <v/>
      </c>
      <c r="O644" t="str">
        <f t="shared" si="22"/>
        <v/>
      </c>
    </row>
    <row r="645" spans="9:15" x14ac:dyDescent="0.35">
      <c r="I645" t="str">
        <f>IF(Sampler_Information!C667="","",Sampler_Information!C667)</f>
        <v/>
      </c>
      <c r="J645" t="str">
        <f>IF(I645="","",MAX(J$1:J644)+1)</f>
        <v/>
      </c>
      <c r="K645" t="str">
        <f t="shared" si="21"/>
        <v/>
      </c>
      <c r="M645" t="str">
        <f>IF(Sample_Periods!C667="","",Sample_Periods!C666)</f>
        <v/>
      </c>
      <c r="N645" t="str">
        <f>IF(M645="","",MAX(N$1:N644)+1)</f>
        <v/>
      </c>
      <c r="O645" t="str">
        <f t="shared" si="22"/>
        <v/>
      </c>
    </row>
    <row r="646" spans="9:15" x14ac:dyDescent="0.35">
      <c r="I646" t="str">
        <f>IF(Sampler_Information!C668="","",Sampler_Information!C668)</f>
        <v/>
      </c>
      <c r="J646" t="str">
        <f>IF(I646="","",MAX(J$1:J645)+1)</f>
        <v/>
      </c>
      <c r="K646" t="str">
        <f t="shared" si="21"/>
        <v/>
      </c>
      <c r="M646" t="str">
        <f>IF(Sample_Periods!C668="","",Sample_Periods!C667)</f>
        <v/>
      </c>
      <c r="N646" t="str">
        <f>IF(M646="","",MAX(N$1:N645)+1)</f>
        <v/>
      </c>
      <c r="O646" t="str">
        <f t="shared" si="22"/>
        <v/>
      </c>
    </row>
    <row r="647" spans="9:15" x14ac:dyDescent="0.35">
      <c r="I647" t="str">
        <f>IF(Sampler_Information!C669="","",Sampler_Information!C669)</f>
        <v/>
      </c>
      <c r="J647" t="str">
        <f>IF(I647="","",MAX(J$1:J646)+1)</f>
        <v/>
      </c>
      <c r="K647" t="str">
        <f t="shared" si="21"/>
        <v/>
      </c>
      <c r="M647" t="str">
        <f>IF(Sample_Periods!C669="","",Sample_Periods!C668)</f>
        <v/>
      </c>
      <c r="N647" t="str">
        <f>IF(M647="","",MAX(N$1:N646)+1)</f>
        <v/>
      </c>
      <c r="O647" t="str">
        <f t="shared" si="22"/>
        <v/>
      </c>
    </row>
    <row r="648" spans="9:15" x14ac:dyDescent="0.35">
      <c r="I648" t="str">
        <f>IF(Sampler_Information!C670="","",Sampler_Information!C670)</f>
        <v/>
      </c>
      <c r="J648" t="str">
        <f>IF(I648="","",MAX(J$1:J647)+1)</f>
        <v/>
      </c>
      <c r="K648" t="str">
        <f t="shared" si="21"/>
        <v/>
      </c>
      <c r="M648" t="str">
        <f>IF(Sample_Periods!C670="","",Sample_Periods!C669)</f>
        <v/>
      </c>
      <c r="N648" t="str">
        <f>IF(M648="","",MAX(N$1:N647)+1)</f>
        <v/>
      </c>
      <c r="O648" t="str">
        <f t="shared" si="22"/>
        <v/>
      </c>
    </row>
    <row r="649" spans="9:15" x14ac:dyDescent="0.35">
      <c r="I649" t="str">
        <f>IF(Sampler_Information!C671="","",Sampler_Information!C671)</f>
        <v/>
      </c>
      <c r="J649" t="str">
        <f>IF(I649="","",MAX(J$1:J648)+1)</f>
        <v/>
      </c>
      <c r="K649" t="str">
        <f t="shared" si="21"/>
        <v/>
      </c>
      <c r="M649" t="str">
        <f>IF(Sample_Periods!C671="","",Sample_Periods!C670)</f>
        <v/>
      </c>
      <c r="N649" t="str">
        <f>IF(M649="","",MAX(N$1:N648)+1)</f>
        <v/>
      </c>
      <c r="O649" t="str">
        <f t="shared" si="22"/>
        <v/>
      </c>
    </row>
    <row r="650" spans="9:15" x14ac:dyDescent="0.35">
      <c r="I650" t="str">
        <f>IF(Sampler_Information!C672="","",Sampler_Information!C672)</f>
        <v/>
      </c>
      <c r="J650" t="str">
        <f>IF(I650="","",MAX(J$1:J649)+1)</f>
        <v/>
      </c>
      <c r="K650" t="str">
        <f t="shared" si="21"/>
        <v/>
      </c>
      <c r="M650" t="str">
        <f>IF(Sample_Periods!C672="","",Sample_Periods!C671)</f>
        <v/>
      </c>
      <c r="N650" t="str">
        <f>IF(M650="","",MAX(N$1:N649)+1)</f>
        <v/>
      </c>
      <c r="O650" t="str">
        <f t="shared" si="22"/>
        <v/>
      </c>
    </row>
    <row r="651" spans="9:15" x14ac:dyDescent="0.35">
      <c r="I651" t="str">
        <f>IF(Sampler_Information!C673="","",Sampler_Information!C673)</f>
        <v/>
      </c>
      <c r="J651" t="str">
        <f>IF(I651="","",MAX(J$1:J650)+1)</f>
        <v/>
      </c>
      <c r="K651" t="str">
        <f t="shared" si="21"/>
        <v/>
      </c>
      <c r="M651" t="str">
        <f>IF(Sample_Periods!C673="","",Sample_Periods!C672)</f>
        <v/>
      </c>
      <c r="N651" t="str">
        <f>IF(M651="","",MAX(N$1:N650)+1)</f>
        <v/>
      </c>
      <c r="O651" t="str">
        <f t="shared" si="22"/>
        <v/>
      </c>
    </row>
    <row r="652" spans="9:15" x14ac:dyDescent="0.35">
      <c r="I652" t="str">
        <f>IF(Sampler_Information!C674="","",Sampler_Information!C674)</f>
        <v/>
      </c>
      <c r="J652" t="str">
        <f>IF(I652="","",MAX(J$1:J651)+1)</f>
        <v/>
      </c>
      <c r="K652" t="str">
        <f t="shared" si="21"/>
        <v/>
      </c>
      <c r="M652" t="str">
        <f>IF(Sample_Periods!C674="","",Sample_Periods!C673)</f>
        <v/>
      </c>
      <c r="N652" t="str">
        <f>IF(M652="","",MAX(N$1:N651)+1)</f>
        <v/>
      </c>
      <c r="O652" t="str">
        <f t="shared" si="22"/>
        <v/>
      </c>
    </row>
    <row r="653" spans="9:15" x14ac:dyDescent="0.35">
      <c r="I653" t="str">
        <f>IF(Sampler_Information!C675="","",Sampler_Information!C675)</f>
        <v/>
      </c>
      <c r="J653" t="str">
        <f>IF(I653="","",MAX(J$1:J652)+1)</f>
        <v/>
      </c>
      <c r="K653" t="str">
        <f t="shared" si="21"/>
        <v/>
      </c>
      <c r="M653" t="str">
        <f>IF(Sample_Periods!C675="","",Sample_Periods!C674)</f>
        <v/>
      </c>
      <c r="N653" t="str">
        <f>IF(M653="","",MAX(N$1:N652)+1)</f>
        <v/>
      </c>
      <c r="O653" t="str">
        <f t="shared" si="22"/>
        <v/>
      </c>
    </row>
    <row r="654" spans="9:15" x14ac:dyDescent="0.35">
      <c r="I654" t="str">
        <f>IF(Sampler_Information!C676="","",Sampler_Information!C676)</f>
        <v/>
      </c>
      <c r="J654" t="str">
        <f>IF(I654="","",MAX(J$1:J653)+1)</f>
        <v/>
      </c>
      <c r="K654" t="str">
        <f t="shared" si="21"/>
        <v/>
      </c>
      <c r="M654" t="str">
        <f>IF(Sample_Periods!C676="","",Sample_Periods!C675)</f>
        <v/>
      </c>
      <c r="N654" t="str">
        <f>IF(M654="","",MAX(N$1:N653)+1)</f>
        <v/>
      </c>
      <c r="O654" t="str">
        <f t="shared" si="22"/>
        <v/>
      </c>
    </row>
    <row r="655" spans="9:15" x14ac:dyDescent="0.35">
      <c r="I655" t="str">
        <f>IF(Sampler_Information!C677="","",Sampler_Information!C677)</f>
        <v/>
      </c>
      <c r="J655" t="str">
        <f>IF(I655="","",MAX(J$1:J654)+1)</f>
        <v/>
      </c>
      <c r="K655" t="str">
        <f t="shared" si="21"/>
        <v/>
      </c>
      <c r="M655" t="str">
        <f>IF(Sample_Periods!C677="","",Sample_Periods!C676)</f>
        <v/>
      </c>
      <c r="N655" t="str">
        <f>IF(M655="","",MAX(N$1:N654)+1)</f>
        <v/>
      </c>
      <c r="O655" t="str">
        <f t="shared" si="22"/>
        <v/>
      </c>
    </row>
    <row r="656" spans="9:15" x14ac:dyDescent="0.35">
      <c r="I656" t="str">
        <f>IF(Sampler_Information!C678="","",Sampler_Information!C678)</f>
        <v/>
      </c>
      <c r="J656" t="str">
        <f>IF(I656="","",MAX(J$1:J655)+1)</f>
        <v/>
      </c>
      <c r="K656" t="str">
        <f t="shared" si="21"/>
        <v/>
      </c>
      <c r="M656" t="str">
        <f>IF(Sample_Periods!C678="","",Sample_Periods!C677)</f>
        <v/>
      </c>
      <c r="N656" t="str">
        <f>IF(M656="","",MAX(N$1:N655)+1)</f>
        <v/>
      </c>
      <c r="O656" t="str">
        <f t="shared" si="22"/>
        <v/>
      </c>
    </row>
    <row r="657" spans="9:15" x14ac:dyDescent="0.35">
      <c r="I657" t="str">
        <f>IF(Sampler_Information!C679="","",Sampler_Information!C679)</f>
        <v/>
      </c>
      <c r="J657" t="str">
        <f>IF(I657="","",MAX(J$1:J656)+1)</f>
        <v/>
      </c>
      <c r="K657" t="str">
        <f t="shared" si="21"/>
        <v/>
      </c>
      <c r="M657" t="str">
        <f>IF(Sample_Periods!C679="","",Sample_Periods!C678)</f>
        <v/>
      </c>
      <c r="N657" t="str">
        <f>IF(M657="","",MAX(N$1:N656)+1)</f>
        <v/>
      </c>
      <c r="O657" t="str">
        <f t="shared" si="22"/>
        <v/>
      </c>
    </row>
    <row r="658" spans="9:15" x14ac:dyDescent="0.35">
      <c r="I658" t="str">
        <f>IF(Sampler_Information!C680="","",Sampler_Information!C680)</f>
        <v/>
      </c>
      <c r="J658" t="str">
        <f>IF(I658="","",MAX(J$1:J657)+1)</f>
        <v/>
      </c>
      <c r="K658" t="str">
        <f t="shared" si="21"/>
        <v/>
      </c>
      <c r="M658" t="str">
        <f>IF(Sample_Periods!C680="","",Sample_Periods!C679)</f>
        <v/>
      </c>
      <c r="N658" t="str">
        <f>IF(M658="","",MAX(N$1:N657)+1)</f>
        <v/>
      </c>
      <c r="O658" t="str">
        <f t="shared" si="22"/>
        <v/>
      </c>
    </row>
    <row r="659" spans="9:15" x14ac:dyDescent="0.35">
      <c r="I659" t="str">
        <f>IF(Sampler_Information!C681="","",Sampler_Information!C681)</f>
        <v/>
      </c>
      <c r="J659" t="str">
        <f>IF(I659="","",MAX(J$1:J658)+1)</f>
        <v/>
      </c>
      <c r="K659" t="str">
        <f t="shared" si="21"/>
        <v/>
      </c>
      <c r="M659" t="str">
        <f>IF(Sample_Periods!C681="","",Sample_Periods!C680)</f>
        <v/>
      </c>
      <c r="N659" t="str">
        <f>IF(M659="","",MAX(N$1:N658)+1)</f>
        <v/>
      </c>
      <c r="O659" t="str">
        <f t="shared" si="22"/>
        <v/>
      </c>
    </row>
    <row r="660" spans="9:15" x14ac:dyDescent="0.35">
      <c r="I660" t="str">
        <f>IF(Sampler_Information!C682="","",Sampler_Information!C682)</f>
        <v/>
      </c>
      <c r="J660" t="str">
        <f>IF(I660="","",MAX(J$1:J659)+1)</f>
        <v/>
      </c>
      <c r="K660" t="str">
        <f t="shared" si="21"/>
        <v/>
      </c>
      <c r="M660" t="str">
        <f>IF(Sample_Periods!C682="","",Sample_Periods!C681)</f>
        <v/>
      </c>
      <c r="N660" t="str">
        <f>IF(M660="","",MAX(N$1:N659)+1)</f>
        <v/>
      </c>
      <c r="O660" t="str">
        <f t="shared" si="22"/>
        <v/>
      </c>
    </row>
    <row r="661" spans="9:15" x14ac:dyDescent="0.35">
      <c r="I661" t="str">
        <f>IF(Sampler_Information!C683="","",Sampler_Information!C683)</f>
        <v/>
      </c>
      <c r="J661" t="str">
        <f>IF(I661="","",MAX(J$1:J660)+1)</f>
        <v/>
      </c>
      <c r="K661" t="str">
        <f t="shared" si="21"/>
        <v/>
      </c>
      <c r="M661" t="str">
        <f>IF(Sample_Periods!C683="","",Sample_Periods!C682)</f>
        <v/>
      </c>
      <c r="N661" t="str">
        <f>IF(M661="","",MAX(N$1:N660)+1)</f>
        <v/>
      </c>
      <c r="O661" t="str">
        <f t="shared" si="22"/>
        <v/>
      </c>
    </row>
    <row r="662" spans="9:15" x14ac:dyDescent="0.35">
      <c r="I662" t="str">
        <f>IF(Sampler_Information!C684="","",Sampler_Information!C684)</f>
        <v/>
      </c>
      <c r="J662" t="str">
        <f>IF(I662="","",MAX(J$1:J661)+1)</f>
        <v/>
      </c>
      <c r="K662" t="str">
        <f t="shared" si="21"/>
        <v/>
      </c>
      <c r="M662" t="str">
        <f>IF(Sample_Periods!C684="","",Sample_Periods!C683)</f>
        <v/>
      </c>
      <c r="N662" t="str">
        <f>IF(M662="","",MAX(N$1:N661)+1)</f>
        <v/>
      </c>
      <c r="O662" t="str">
        <f t="shared" si="22"/>
        <v/>
      </c>
    </row>
    <row r="663" spans="9:15" x14ac:dyDescent="0.35">
      <c r="I663" t="str">
        <f>IF(Sampler_Information!C685="","",Sampler_Information!C685)</f>
        <v/>
      </c>
      <c r="J663" t="str">
        <f>IF(I663="","",MAX(J$1:J662)+1)</f>
        <v/>
      </c>
      <c r="K663" t="str">
        <f t="shared" si="21"/>
        <v/>
      </c>
      <c r="M663" t="str">
        <f>IF(Sample_Periods!C685="","",Sample_Periods!C684)</f>
        <v/>
      </c>
      <c r="N663" t="str">
        <f>IF(M663="","",MAX(N$1:N662)+1)</f>
        <v/>
      </c>
      <c r="O663" t="str">
        <f t="shared" si="22"/>
        <v/>
      </c>
    </row>
    <row r="664" spans="9:15" x14ac:dyDescent="0.35">
      <c r="I664" t="str">
        <f>IF(Sampler_Information!C686="","",Sampler_Information!C686)</f>
        <v/>
      </c>
      <c r="J664" t="str">
        <f>IF(I664="","",MAX(J$1:J663)+1)</f>
        <v/>
      </c>
      <c r="K664" t="str">
        <f t="shared" si="21"/>
        <v/>
      </c>
      <c r="M664" t="str">
        <f>IF(Sample_Periods!C686="","",Sample_Periods!C685)</f>
        <v/>
      </c>
      <c r="N664" t="str">
        <f>IF(M664="","",MAX(N$1:N663)+1)</f>
        <v/>
      </c>
      <c r="O664" t="str">
        <f t="shared" si="22"/>
        <v/>
      </c>
    </row>
    <row r="665" spans="9:15" x14ac:dyDescent="0.35">
      <c r="I665" t="str">
        <f>IF(Sampler_Information!C687="","",Sampler_Information!C687)</f>
        <v/>
      </c>
      <c r="J665" t="str">
        <f>IF(I665="","",MAX(J$1:J664)+1)</f>
        <v/>
      </c>
      <c r="K665" t="str">
        <f t="shared" si="21"/>
        <v/>
      </c>
      <c r="M665" t="str">
        <f>IF(Sample_Periods!C687="","",Sample_Periods!C686)</f>
        <v/>
      </c>
      <c r="N665" t="str">
        <f>IF(M665="","",MAX(N$1:N664)+1)</f>
        <v/>
      </c>
      <c r="O665" t="str">
        <f t="shared" si="22"/>
        <v/>
      </c>
    </row>
    <row r="666" spans="9:15" x14ac:dyDescent="0.35">
      <c r="I666" t="str">
        <f>IF(Sampler_Information!C688="","",Sampler_Information!C688)</f>
        <v/>
      </c>
      <c r="J666" t="str">
        <f>IF(I666="","",MAX(J$1:J665)+1)</f>
        <v/>
      </c>
      <c r="K666" t="str">
        <f t="shared" si="21"/>
        <v/>
      </c>
      <c r="M666" t="str">
        <f>IF(Sample_Periods!C688="","",Sample_Periods!C687)</f>
        <v/>
      </c>
      <c r="N666" t="str">
        <f>IF(M666="","",MAX(N$1:N665)+1)</f>
        <v/>
      </c>
      <c r="O666" t="str">
        <f t="shared" si="22"/>
        <v/>
      </c>
    </row>
    <row r="667" spans="9:15" x14ac:dyDescent="0.35">
      <c r="I667" t="str">
        <f>IF(Sampler_Information!C689="","",Sampler_Information!C689)</f>
        <v/>
      </c>
      <c r="J667" t="str">
        <f>IF(I667="","",MAX(J$1:J666)+1)</f>
        <v/>
      </c>
      <c r="K667" t="str">
        <f t="shared" si="21"/>
        <v/>
      </c>
      <c r="M667" t="str">
        <f>IF(Sample_Periods!C689="","",Sample_Periods!C688)</f>
        <v/>
      </c>
      <c r="N667" t="str">
        <f>IF(M667="","",MAX(N$1:N666)+1)</f>
        <v/>
      </c>
      <c r="O667" t="str">
        <f t="shared" si="22"/>
        <v/>
      </c>
    </row>
    <row r="668" spans="9:15" x14ac:dyDescent="0.35">
      <c r="I668" t="str">
        <f>IF(Sampler_Information!C690="","",Sampler_Information!C690)</f>
        <v/>
      </c>
      <c r="J668" t="str">
        <f>IF(I668="","",MAX(J$1:J667)+1)</f>
        <v/>
      </c>
      <c r="K668" t="str">
        <f t="shared" si="21"/>
        <v/>
      </c>
      <c r="M668" t="str">
        <f>IF(Sample_Periods!C690="","",Sample_Periods!C689)</f>
        <v/>
      </c>
      <c r="N668" t="str">
        <f>IF(M668="","",MAX(N$1:N667)+1)</f>
        <v/>
      </c>
      <c r="O668" t="str">
        <f t="shared" si="22"/>
        <v/>
      </c>
    </row>
    <row r="669" spans="9:15" x14ac:dyDescent="0.35">
      <c r="I669" t="str">
        <f>IF(Sampler_Information!C691="","",Sampler_Information!C691)</f>
        <v/>
      </c>
      <c r="J669" t="str">
        <f>IF(I669="","",MAX(J$1:J668)+1)</f>
        <v/>
      </c>
      <c r="K669" t="str">
        <f t="shared" si="21"/>
        <v/>
      </c>
      <c r="M669" t="str">
        <f>IF(Sample_Periods!C691="","",Sample_Periods!C690)</f>
        <v/>
      </c>
      <c r="N669" t="str">
        <f>IF(M669="","",MAX(N$1:N668)+1)</f>
        <v/>
      </c>
      <c r="O669" t="str">
        <f t="shared" si="22"/>
        <v/>
      </c>
    </row>
    <row r="670" spans="9:15" x14ac:dyDescent="0.35">
      <c r="I670" t="str">
        <f>IF(Sampler_Information!C692="","",Sampler_Information!C692)</f>
        <v/>
      </c>
      <c r="J670" t="str">
        <f>IF(I670="","",MAX(J$1:J669)+1)</f>
        <v/>
      </c>
      <c r="K670" t="str">
        <f t="shared" si="21"/>
        <v/>
      </c>
      <c r="M670" t="str">
        <f>IF(Sample_Periods!C692="","",Sample_Periods!C691)</f>
        <v/>
      </c>
      <c r="N670" t="str">
        <f>IF(M670="","",MAX(N$1:N669)+1)</f>
        <v/>
      </c>
      <c r="O670" t="str">
        <f t="shared" si="22"/>
        <v/>
      </c>
    </row>
    <row r="671" spans="9:15" x14ac:dyDescent="0.35">
      <c r="I671" t="str">
        <f>IF(Sampler_Information!C693="","",Sampler_Information!C693)</f>
        <v/>
      </c>
      <c r="J671" t="str">
        <f>IF(I671="","",MAX(J$1:J670)+1)</f>
        <v/>
      </c>
      <c r="K671" t="str">
        <f t="shared" si="21"/>
        <v/>
      </c>
      <c r="M671" t="str">
        <f>IF(Sample_Periods!C693="","",Sample_Periods!C692)</f>
        <v/>
      </c>
      <c r="N671" t="str">
        <f>IF(M671="","",MAX(N$1:N670)+1)</f>
        <v/>
      </c>
      <c r="O671" t="str">
        <f t="shared" si="22"/>
        <v/>
      </c>
    </row>
    <row r="672" spans="9:15" x14ac:dyDescent="0.35">
      <c r="I672" t="str">
        <f>IF(Sampler_Information!C694="","",Sampler_Information!C694)</f>
        <v/>
      </c>
      <c r="J672" t="str">
        <f>IF(I672="","",MAX(J$1:J671)+1)</f>
        <v/>
      </c>
      <c r="K672" t="str">
        <f t="shared" si="21"/>
        <v/>
      </c>
      <c r="M672" t="str">
        <f>IF(Sample_Periods!C694="","",Sample_Periods!C693)</f>
        <v/>
      </c>
      <c r="N672" t="str">
        <f>IF(M672="","",MAX(N$1:N671)+1)</f>
        <v/>
      </c>
      <c r="O672" t="str">
        <f t="shared" si="22"/>
        <v/>
      </c>
    </row>
    <row r="673" spans="9:15" x14ac:dyDescent="0.35">
      <c r="I673" t="str">
        <f>IF(Sampler_Information!C695="","",Sampler_Information!C695)</f>
        <v/>
      </c>
      <c r="J673" t="str">
        <f>IF(I673="","",MAX(J$1:J672)+1)</f>
        <v/>
      </c>
      <c r="K673" t="str">
        <f t="shared" si="21"/>
        <v/>
      </c>
      <c r="M673" t="str">
        <f>IF(Sample_Periods!C695="","",Sample_Periods!C694)</f>
        <v/>
      </c>
      <c r="N673" t="str">
        <f>IF(M673="","",MAX(N$1:N672)+1)</f>
        <v/>
      </c>
      <c r="O673" t="str">
        <f t="shared" si="22"/>
        <v/>
      </c>
    </row>
    <row r="674" spans="9:15" x14ac:dyDescent="0.35">
      <c r="I674" t="str">
        <f>IF(Sampler_Information!C696="","",Sampler_Information!C696)</f>
        <v/>
      </c>
      <c r="J674" t="str">
        <f>IF(I674="","",MAX(J$1:J673)+1)</f>
        <v/>
      </c>
      <c r="K674" t="str">
        <f t="shared" si="21"/>
        <v/>
      </c>
      <c r="M674" t="str">
        <f>IF(Sample_Periods!C696="","",Sample_Periods!C695)</f>
        <v/>
      </c>
      <c r="N674" t="str">
        <f>IF(M674="","",MAX(N$1:N673)+1)</f>
        <v/>
      </c>
      <c r="O674" t="str">
        <f t="shared" si="22"/>
        <v/>
      </c>
    </row>
    <row r="675" spans="9:15" x14ac:dyDescent="0.35">
      <c r="I675" t="str">
        <f>IF(Sampler_Information!C697="","",Sampler_Information!C697)</f>
        <v/>
      </c>
      <c r="J675" t="str">
        <f>IF(I675="","",MAX(J$1:J674)+1)</f>
        <v/>
      </c>
      <c r="K675" t="str">
        <f t="shared" si="21"/>
        <v/>
      </c>
      <c r="M675" t="str">
        <f>IF(Sample_Periods!C697="","",Sample_Periods!C696)</f>
        <v/>
      </c>
      <c r="N675" t="str">
        <f>IF(M675="","",MAX(N$1:N674)+1)</f>
        <v/>
      </c>
      <c r="O675" t="str">
        <f t="shared" si="22"/>
        <v/>
      </c>
    </row>
    <row r="676" spans="9:15" x14ac:dyDescent="0.35">
      <c r="I676" t="str">
        <f>IF(Sampler_Information!C698="","",Sampler_Information!C698)</f>
        <v/>
      </c>
      <c r="J676" t="str">
        <f>IF(I676="","",MAX(J$1:J675)+1)</f>
        <v/>
      </c>
      <c r="K676" t="str">
        <f t="shared" si="21"/>
        <v/>
      </c>
      <c r="M676" t="str">
        <f>IF(Sample_Periods!C698="","",Sample_Periods!C697)</f>
        <v/>
      </c>
      <c r="N676" t="str">
        <f>IF(M676="","",MAX(N$1:N675)+1)</f>
        <v/>
      </c>
      <c r="O676" t="str">
        <f t="shared" si="22"/>
        <v/>
      </c>
    </row>
    <row r="677" spans="9:15" x14ac:dyDescent="0.35">
      <c r="I677" t="str">
        <f>IF(Sampler_Information!C699="","",Sampler_Information!C699)</f>
        <v/>
      </c>
      <c r="J677" t="str">
        <f>IF(I677="","",MAX(J$1:J676)+1)</f>
        <v/>
      </c>
      <c r="K677" t="str">
        <f t="shared" si="21"/>
        <v/>
      </c>
      <c r="M677" t="str">
        <f>IF(Sample_Periods!C699="","",Sample_Periods!C698)</f>
        <v/>
      </c>
      <c r="N677" t="str">
        <f>IF(M677="","",MAX(N$1:N676)+1)</f>
        <v/>
      </c>
      <c r="O677" t="str">
        <f t="shared" si="22"/>
        <v/>
      </c>
    </row>
    <row r="678" spans="9:15" x14ac:dyDescent="0.35">
      <c r="I678" t="str">
        <f>IF(Sampler_Information!C700="","",Sampler_Information!C700)</f>
        <v/>
      </c>
      <c r="J678" t="str">
        <f>IF(I678="","",MAX(J$1:J677)+1)</f>
        <v/>
      </c>
      <c r="K678" t="str">
        <f t="shared" si="21"/>
        <v/>
      </c>
      <c r="M678" t="str">
        <f>IF(Sample_Periods!C700="","",Sample_Periods!C699)</f>
        <v/>
      </c>
      <c r="N678" t="str">
        <f>IF(M678="","",MAX(N$1:N677)+1)</f>
        <v/>
      </c>
      <c r="O678" t="str">
        <f t="shared" si="22"/>
        <v/>
      </c>
    </row>
    <row r="679" spans="9:15" x14ac:dyDescent="0.35">
      <c r="I679" t="str">
        <f>IF(Sampler_Information!C701="","",Sampler_Information!C701)</f>
        <v/>
      </c>
      <c r="J679" t="str">
        <f>IF(I679="","",MAX(J$1:J678)+1)</f>
        <v/>
      </c>
      <c r="K679" t="str">
        <f t="shared" si="21"/>
        <v/>
      </c>
      <c r="M679" t="str">
        <f>IF(Sample_Periods!C701="","",Sample_Periods!C700)</f>
        <v/>
      </c>
      <c r="N679" t="str">
        <f>IF(M679="","",MAX(N$1:N678)+1)</f>
        <v/>
      </c>
      <c r="O679" t="str">
        <f t="shared" si="22"/>
        <v/>
      </c>
    </row>
    <row r="680" spans="9:15" x14ac:dyDescent="0.35">
      <c r="I680" t="str">
        <f>IF(Sampler_Information!C702="","",Sampler_Information!C702)</f>
        <v/>
      </c>
      <c r="J680" t="str">
        <f>IF(I680="","",MAX(J$1:J679)+1)</f>
        <v/>
      </c>
      <c r="K680" t="str">
        <f t="shared" si="21"/>
        <v/>
      </c>
      <c r="M680" t="str">
        <f>IF(Sample_Periods!C702="","",Sample_Periods!C701)</f>
        <v/>
      </c>
      <c r="N680" t="str">
        <f>IF(M680="","",MAX(N$1:N679)+1)</f>
        <v/>
      </c>
      <c r="O680" t="str">
        <f t="shared" si="22"/>
        <v/>
      </c>
    </row>
    <row r="681" spans="9:15" x14ac:dyDescent="0.35">
      <c r="I681" t="str">
        <f>IF(Sampler_Information!C703="","",Sampler_Information!C703)</f>
        <v/>
      </c>
      <c r="J681" t="str">
        <f>IF(I681="","",MAX(J$1:J680)+1)</f>
        <v/>
      </c>
      <c r="K681" t="str">
        <f t="shared" si="21"/>
        <v/>
      </c>
      <c r="M681" t="str">
        <f>IF(Sample_Periods!C703="","",Sample_Periods!C702)</f>
        <v/>
      </c>
      <c r="N681" t="str">
        <f>IF(M681="","",MAX(N$1:N680)+1)</f>
        <v/>
      </c>
      <c r="O681" t="str">
        <f t="shared" si="22"/>
        <v/>
      </c>
    </row>
    <row r="682" spans="9:15" x14ac:dyDescent="0.35">
      <c r="I682" t="str">
        <f>IF(Sampler_Information!C704="","",Sampler_Information!C704)</f>
        <v/>
      </c>
      <c r="J682" t="str">
        <f>IF(I682="","",MAX(J$1:J681)+1)</f>
        <v/>
      </c>
      <c r="K682" t="str">
        <f t="shared" si="21"/>
        <v/>
      </c>
      <c r="M682" t="str">
        <f>IF(Sample_Periods!C704="","",Sample_Periods!C703)</f>
        <v/>
      </c>
      <c r="N682" t="str">
        <f>IF(M682="","",MAX(N$1:N681)+1)</f>
        <v/>
      </c>
      <c r="O682" t="str">
        <f t="shared" si="22"/>
        <v/>
      </c>
    </row>
    <row r="683" spans="9:15" x14ac:dyDescent="0.35">
      <c r="I683" t="str">
        <f>IF(Sampler_Information!C705="","",Sampler_Information!C705)</f>
        <v/>
      </c>
      <c r="J683" t="str">
        <f>IF(I683="","",MAX(J$1:J682)+1)</f>
        <v/>
      </c>
      <c r="K683" t="str">
        <f t="shared" si="21"/>
        <v/>
      </c>
      <c r="M683" t="str">
        <f>IF(Sample_Periods!C705="","",Sample_Periods!C704)</f>
        <v/>
      </c>
      <c r="N683" t="str">
        <f>IF(M683="","",MAX(N$1:N682)+1)</f>
        <v/>
      </c>
      <c r="O683" t="str">
        <f t="shared" si="22"/>
        <v/>
      </c>
    </row>
    <row r="684" spans="9:15" x14ac:dyDescent="0.35">
      <c r="I684" t="str">
        <f>IF(Sampler_Information!C706="","",Sampler_Information!C706)</f>
        <v/>
      </c>
      <c r="J684" t="str">
        <f>IF(I684="","",MAX(J$1:J683)+1)</f>
        <v/>
      </c>
      <c r="K684" t="str">
        <f t="shared" si="21"/>
        <v/>
      </c>
      <c r="M684" t="str">
        <f>IF(Sample_Periods!C706="","",Sample_Periods!C705)</f>
        <v/>
      </c>
      <c r="N684" t="str">
        <f>IF(M684="","",MAX(N$1:N683)+1)</f>
        <v/>
      </c>
      <c r="O684" t="str">
        <f t="shared" si="22"/>
        <v/>
      </c>
    </row>
    <row r="685" spans="9:15" x14ac:dyDescent="0.35">
      <c r="I685" t="str">
        <f>IF(Sampler_Information!C707="","",Sampler_Information!C707)</f>
        <v/>
      </c>
      <c r="J685" t="str">
        <f>IF(I685="","",MAX(J$1:J684)+1)</f>
        <v/>
      </c>
      <c r="K685" t="str">
        <f t="shared" si="21"/>
        <v/>
      </c>
      <c r="M685" t="str">
        <f>IF(Sample_Periods!C707="","",Sample_Periods!C706)</f>
        <v/>
      </c>
      <c r="N685" t="str">
        <f>IF(M685="","",MAX(N$1:N684)+1)</f>
        <v/>
      </c>
      <c r="O685" t="str">
        <f t="shared" si="22"/>
        <v/>
      </c>
    </row>
    <row r="686" spans="9:15" x14ac:dyDescent="0.35">
      <c r="I686" t="str">
        <f>IF(Sampler_Information!C708="","",Sampler_Information!C708)</f>
        <v/>
      </c>
      <c r="J686" t="str">
        <f>IF(I686="","",MAX(J$1:J685)+1)</f>
        <v/>
      </c>
      <c r="K686" t="str">
        <f t="shared" si="21"/>
        <v/>
      </c>
      <c r="M686" t="str">
        <f>IF(Sample_Periods!C708="","",Sample_Periods!C707)</f>
        <v/>
      </c>
      <c r="N686" t="str">
        <f>IF(M686="","",MAX(N$1:N685)+1)</f>
        <v/>
      </c>
      <c r="O686" t="str">
        <f t="shared" si="22"/>
        <v/>
      </c>
    </row>
    <row r="687" spans="9:15" x14ac:dyDescent="0.35">
      <c r="I687" t="str">
        <f>IF(Sampler_Information!C709="","",Sampler_Information!C709)</f>
        <v/>
      </c>
      <c r="J687" t="str">
        <f>IF(I687="","",MAX(J$1:J686)+1)</f>
        <v/>
      </c>
      <c r="K687" t="str">
        <f t="shared" si="21"/>
        <v/>
      </c>
      <c r="M687" t="str">
        <f>IF(Sample_Periods!C709="","",Sample_Periods!C708)</f>
        <v/>
      </c>
      <c r="N687" t="str">
        <f>IF(M687="","",MAX(N$1:N686)+1)</f>
        <v/>
      </c>
      <c r="O687" t="str">
        <f t="shared" si="22"/>
        <v/>
      </c>
    </row>
    <row r="688" spans="9:15" x14ac:dyDescent="0.35">
      <c r="I688" t="str">
        <f>IF(Sampler_Information!C710="","",Sampler_Information!C710)</f>
        <v/>
      </c>
      <c r="J688" t="str">
        <f>IF(I688="","",MAX(J$1:J687)+1)</f>
        <v/>
      </c>
      <c r="K688" t="str">
        <f t="shared" si="21"/>
        <v/>
      </c>
      <c r="M688" t="str">
        <f>IF(Sample_Periods!C710="","",Sample_Periods!C709)</f>
        <v/>
      </c>
      <c r="N688" t="str">
        <f>IF(M688="","",MAX(N$1:N687)+1)</f>
        <v/>
      </c>
      <c r="O688" t="str">
        <f t="shared" si="22"/>
        <v/>
      </c>
    </row>
    <row r="689" spans="9:15" x14ac:dyDescent="0.35">
      <c r="I689" t="str">
        <f>IF(Sampler_Information!C711="","",Sampler_Information!C711)</f>
        <v/>
      </c>
      <c r="J689" t="str">
        <f>IF(I689="","",MAX(J$1:J688)+1)</f>
        <v/>
      </c>
      <c r="K689" t="str">
        <f t="shared" si="21"/>
        <v/>
      </c>
      <c r="M689" t="str">
        <f>IF(Sample_Periods!C711="","",Sample_Periods!C710)</f>
        <v/>
      </c>
      <c r="N689" t="str">
        <f>IF(M689="","",MAX(N$1:N688)+1)</f>
        <v/>
      </c>
      <c r="O689" t="str">
        <f t="shared" si="22"/>
        <v/>
      </c>
    </row>
    <row r="690" spans="9:15" x14ac:dyDescent="0.35">
      <c r="I690" t="str">
        <f>IF(Sampler_Information!C712="","",Sampler_Information!C712)</f>
        <v/>
      </c>
      <c r="J690" t="str">
        <f>IF(I690="","",MAX(J$1:J689)+1)</f>
        <v/>
      </c>
      <c r="K690" t="str">
        <f t="shared" si="21"/>
        <v/>
      </c>
      <c r="M690" t="str">
        <f>IF(Sample_Periods!C712="","",Sample_Periods!C711)</f>
        <v/>
      </c>
      <c r="N690" t="str">
        <f>IF(M690="","",MAX(N$1:N689)+1)</f>
        <v/>
      </c>
      <c r="O690" t="str">
        <f t="shared" si="22"/>
        <v/>
      </c>
    </row>
    <row r="691" spans="9:15" x14ac:dyDescent="0.35">
      <c r="I691" t="str">
        <f>IF(Sampler_Information!C713="","",Sampler_Information!C713)</f>
        <v/>
      </c>
      <c r="J691" t="str">
        <f>IF(I691="","",MAX(J$1:J690)+1)</f>
        <v/>
      </c>
      <c r="K691" t="str">
        <f t="shared" si="21"/>
        <v/>
      </c>
      <c r="M691" t="str">
        <f>IF(Sample_Periods!C713="","",Sample_Periods!C712)</f>
        <v/>
      </c>
      <c r="N691" t="str">
        <f>IF(M691="","",MAX(N$1:N690)+1)</f>
        <v/>
      </c>
      <c r="O691" t="str">
        <f t="shared" si="22"/>
        <v/>
      </c>
    </row>
    <row r="692" spans="9:15" x14ac:dyDescent="0.35">
      <c r="I692" t="str">
        <f>IF(Sampler_Information!C714="","",Sampler_Information!C714)</f>
        <v/>
      </c>
      <c r="J692" t="str">
        <f>IF(I692="","",MAX(J$1:J691)+1)</f>
        <v/>
      </c>
      <c r="K692" t="str">
        <f t="shared" si="21"/>
        <v/>
      </c>
      <c r="M692" t="str">
        <f>IF(Sample_Periods!C714="","",Sample_Periods!C713)</f>
        <v/>
      </c>
      <c r="N692" t="str">
        <f>IF(M692="","",MAX(N$1:N691)+1)</f>
        <v/>
      </c>
      <c r="O692" t="str">
        <f t="shared" si="22"/>
        <v/>
      </c>
    </row>
    <row r="693" spans="9:15" x14ac:dyDescent="0.35">
      <c r="I693" t="str">
        <f>IF(Sampler_Information!C715="","",Sampler_Information!C715)</f>
        <v/>
      </c>
      <c r="J693" t="str">
        <f>IF(I693="","",MAX(J$1:J692)+1)</f>
        <v/>
      </c>
      <c r="K693" t="str">
        <f t="shared" si="21"/>
        <v/>
      </c>
      <c r="M693" t="str">
        <f>IF(Sample_Periods!C715="","",Sample_Periods!C714)</f>
        <v/>
      </c>
      <c r="N693" t="str">
        <f>IF(M693="","",MAX(N$1:N692)+1)</f>
        <v/>
      </c>
      <c r="O693" t="str">
        <f t="shared" si="22"/>
        <v/>
      </c>
    </row>
    <row r="694" spans="9:15" x14ac:dyDescent="0.35">
      <c r="I694" t="str">
        <f>IF(Sampler_Information!C716="","",Sampler_Information!C716)</f>
        <v/>
      </c>
      <c r="J694" t="str">
        <f>IF(I694="","",MAX(J$1:J693)+1)</f>
        <v/>
      </c>
      <c r="K694" t="str">
        <f t="shared" si="21"/>
        <v/>
      </c>
      <c r="M694" t="str">
        <f>IF(Sample_Periods!C716="","",Sample_Periods!C715)</f>
        <v/>
      </c>
      <c r="N694" t="str">
        <f>IF(M694="","",MAX(N$1:N693)+1)</f>
        <v/>
      </c>
      <c r="O694" t="str">
        <f t="shared" si="22"/>
        <v/>
      </c>
    </row>
    <row r="695" spans="9:15" x14ac:dyDescent="0.35">
      <c r="I695" t="str">
        <f>IF(Sampler_Information!C717="","",Sampler_Information!C717)</f>
        <v/>
      </c>
      <c r="J695" t="str">
        <f>IF(I695="","",MAX(J$1:J694)+1)</f>
        <v/>
      </c>
      <c r="K695" t="str">
        <f t="shared" si="21"/>
        <v/>
      </c>
      <c r="M695" t="str">
        <f>IF(Sample_Periods!C717="","",Sample_Periods!C716)</f>
        <v/>
      </c>
      <c r="N695" t="str">
        <f>IF(M695="","",MAX(N$1:N694)+1)</f>
        <v/>
      </c>
      <c r="O695" t="str">
        <f t="shared" si="22"/>
        <v/>
      </c>
    </row>
    <row r="696" spans="9:15" x14ac:dyDescent="0.35">
      <c r="I696" t="str">
        <f>IF(Sampler_Information!C718="","",Sampler_Information!C718)</f>
        <v/>
      </c>
      <c r="J696" t="str">
        <f>IF(I696="","",MAX(J$1:J695)+1)</f>
        <v/>
      </c>
      <c r="K696" t="str">
        <f t="shared" si="21"/>
        <v/>
      </c>
      <c r="M696" t="str">
        <f>IF(Sample_Periods!C718="","",Sample_Periods!C717)</f>
        <v/>
      </c>
      <c r="N696" t="str">
        <f>IF(M696="","",MAX(N$1:N695)+1)</f>
        <v/>
      </c>
      <c r="O696" t="str">
        <f t="shared" si="22"/>
        <v/>
      </c>
    </row>
    <row r="697" spans="9:15" x14ac:dyDescent="0.35">
      <c r="I697" t="str">
        <f>IF(Sampler_Information!C719="","",Sampler_Information!C719)</f>
        <v/>
      </c>
      <c r="J697" t="str">
        <f>IF(I697="","",MAX(J$1:J696)+1)</f>
        <v/>
      </c>
      <c r="K697" t="str">
        <f t="shared" si="21"/>
        <v/>
      </c>
      <c r="M697" t="str">
        <f>IF(Sample_Periods!C719="","",Sample_Periods!C718)</f>
        <v/>
      </c>
      <c r="N697" t="str">
        <f>IF(M697="","",MAX(N$1:N696)+1)</f>
        <v/>
      </c>
      <c r="O697" t="str">
        <f t="shared" si="22"/>
        <v/>
      </c>
    </row>
    <row r="698" spans="9:15" x14ac:dyDescent="0.35">
      <c r="I698" t="str">
        <f>IF(Sampler_Information!C720="","",Sampler_Information!C720)</f>
        <v/>
      </c>
      <c r="J698" t="str">
        <f>IF(I698="","",MAX(J$1:J697)+1)</f>
        <v/>
      </c>
      <c r="K698" t="str">
        <f t="shared" si="21"/>
        <v/>
      </c>
      <c r="M698" t="str">
        <f>IF(Sample_Periods!C720="","",Sample_Periods!C719)</f>
        <v/>
      </c>
      <c r="N698" t="str">
        <f>IF(M698="","",MAX(N$1:N697)+1)</f>
        <v/>
      </c>
      <c r="O698" t="str">
        <f t="shared" si="22"/>
        <v/>
      </c>
    </row>
    <row r="699" spans="9:15" x14ac:dyDescent="0.35">
      <c r="I699" t="str">
        <f>IF(Sampler_Information!C721="","",Sampler_Information!C721)</f>
        <v/>
      </c>
      <c r="J699" t="str">
        <f>IF(I699="","",MAX(J$1:J698)+1)</f>
        <v/>
      </c>
      <c r="K699" t="str">
        <f t="shared" si="21"/>
        <v/>
      </c>
      <c r="M699" t="str">
        <f>IF(Sample_Periods!C721="","",Sample_Periods!C720)</f>
        <v/>
      </c>
      <c r="N699" t="str">
        <f>IF(M699="","",MAX(N$1:N698)+1)</f>
        <v/>
      </c>
      <c r="O699" t="str">
        <f t="shared" si="22"/>
        <v/>
      </c>
    </row>
    <row r="700" spans="9:15" x14ac:dyDescent="0.35">
      <c r="I700" t="str">
        <f>IF(Sampler_Information!C722="","",Sampler_Information!C722)</f>
        <v/>
      </c>
      <c r="J700" t="str">
        <f>IF(I700="","",MAX(J$1:J699)+1)</f>
        <v/>
      </c>
      <c r="K700" t="str">
        <f t="shared" si="21"/>
        <v/>
      </c>
      <c r="M700" t="str">
        <f>IF(Sample_Periods!C722="","",Sample_Periods!C721)</f>
        <v/>
      </c>
      <c r="N700" t="str">
        <f>IF(M700="","",MAX(N$1:N699)+1)</f>
        <v/>
      </c>
      <c r="O700" t="str">
        <f t="shared" si="22"/>
        <v/>
      </c>
    </row>
    <row r="701" spans="9:15" x14ac:dyDescent="0.35">
      <c r="I701" t="str">
        <f>IF(Sampler_Information!C723="","",Sampler_Information!C723)</f>
        <v/>
      </c>
      <c r="J701" t="str">
        <f>IF(I701="","",MAX(J$1:J700)+1)</f>
        <v/>
      </c>
      <c r="K701" t="str">
        <f t="shared" si="21"/>
        <v/>
      </c>
      <c r="M701" t="str">
        <f>IF(Sample_Periods!C723="","",Sample_Periods!C722)</f>
        <v/>
      </c>
      <c r="N701" t="str">
        <f>IF(M701="","",MAX(N$1:N700)+1)</f>
        <v/>
      </c>
      <c r="O701" t="str">
        <f t="shared" si="22"/>
        <v/>
      </c>
    </row>
    <row r="702" spans="9:15" x14ac:dyDescent="0.35">
      <c r="I702" t="str">
        <f>IF(Sampler_Information!C724="","",Sampler_Information!C724)</f>
        <v/>
      </c>
      <c r="J702" t="str">
        <f>IF(I702="","",MAX(J$1:J701)+1)</f>
        <v/>
      </c>
      <c r="K702" t="str">
        <f t="shared" si="21"/>
        <v/>
      </c>
      <c r="M702" t="str">
        <f>IF(Sample_Periods!C724="","",Sample_Periods!C723)</f>
        <v/>
      </c>
      <c r="N702" t="str">
        <f>IF(M702="","",MAX(N$1:N701)+1)</f>
        <v/>
      </c>
      <c r="O702" t="str">
        <f t="shared" si="22"/>
        <v/>
      </c>
    </row>
    <row r="703" spans="9:15" x14ac:dyDescent="0.35">
      <c r="I703" t="str">
        <f>IF(Sampler_Information!C725="","",Sampler_Information!C725)</f>
        <v/>
      </c>
      <c r="J703" t="str">
        <f>IF(I703="","",MAX(J$1:J702)+1)</f>
        <v/>
      </c>
      <c r="K703" t="str">
        <f t="shared" si="21"/>
        <v/>
      </c>
      <c r="M703" t="str">
        <f>IF(Sample_Periods!C725="","",Sample_Periods!C724)</f>
        <v/>
      </c>
      <c r="N703" t="str">
        <f>IF(M703="","",MAX(N$1:N702)+1)</f>
        <v/>
      </c>
      <c r="O703" t="str">
        <f t="shared" si="22"/>
        <v/>
      </c>
    </row>
    <row r="704" spans="9:15" x14ac:dyDescent="0.35">
      <c r="I704" t="str">
        <f>IF(Sampler_Information!C726="","",Sampler_Information!C726)</f>
        <v/>
      </c>
      <c r="J704" t="str">
        <f>IF(I704="","",MAX(J$1:J703)+1)</f>
        <v/>
      </c>
      <c r="K704" t="str">
        <f t="shared" si="21"/>
        <v/>
      </c>
      <c r="M704" t="str">
        <f>IF(Sample_Periods!C726="","",Sample_Periods!C725)</f>
        <v/>
      </c>
      <c r="N704" t="str">
        <f>IF(M704="","",MAX(N$1:N703)+1)</f>
        <v/>
      </c>
      <c r="O704" t="str">
        <f t="shared" si="22"/>
        <v/>
      </c>
    </row>
    <row r="705" spans="9:15" x14ac:dyDescent="0.35">
      <c r="I705" t="str">
        <f>IF(Sampler_Information!C727="","",Sampler_Information!C727)</f>
        <v/>
      </c>
      <c r="J705" t="str">
        <f>IF(I705="","",MAX(J$1:J704)+1)</f>
        <v/>
      </c>
      <c r="K705" t="str">
        <f t="shared" si="21"/>
        <v/>
      </c>
      <c r="M705" t="str">
        <f>IF(Sample_Periods!C727="","",Sample_Periods!C726)</f>
        <v/>
      </c>
      <c r="N705" t="str">
        <f>IF(M705="","",MAX(N$1:N704)+1)</f>
        <v/>
      </c>
      <c r="O705" t="str">
        <f t="shared" si="22"/>
        <v/>
      </c>
    </row>
    <row r="706" spans="9:15" x14ac:dyDescent="0.35">
      <c r="I706" t="str">
        <f>IF(Sampler_Information!C728="","",Sampler_Information!C728)</f>
        <v/>
      </c>
      <c r="J706" t="str">
        <f>IF(I706="","",MAX(J$1:J705)+1)</f>
        <v/>
      </c>
      <c r="K706" t="str">
        <f t="shared" ref="K706:K769" si="23">+IFERROR(INDEX($I$2:$I$2101,MATCH(ROW()-ROW($K$1),$J$2:$J$2101,0)),"")</f>
        <v/>
      </c>
      <c r="M706" t="str">
        <f>IF(Sample_Periods!C728="","",Sample_Periods!C727)</f>
        <v/>
      </c>
      <c r="N706" t="str">
        <f>IF(M706="","",MAX(N$1:N705)+1)</f>
        <v/>
      </c>
      <c r="O706" t="str">
        <f t="shared" ref="O706:O769" si="24">+IFERROR(INDEX($M$2:$M$1430,MATCH(ROW()-ROW($N$1),$N$2:$N$1430,0)),"")</f>
        <v/>
      </c>
    </row>
    <row r="707" spans="9:15" x14ac:dyDescent="0.35">
      <c r="I707" t="str">
        <f>IF(Sampler_Information!C729="","",Sampler_Information!C729)</f>
        <v/>
      </c>
      <c r="J707" t="str">
        <f>IF(I707="","",MAX(J$1:J706)+1)</f>
        <v/>
      </c>
      <c r="K707" t="str">
        <f t="shared" si="23"/>
        <v/>
      </c>
      <c r="M707" t="str">
        <f>IF(Sample_Periods!C729="","",Sample_Periods!C728)</f>
        <v/>
      </c>
      <c r="N707" t="str">
        <f>IF(M707="","",MAX(N$1:N706)+1)</f>
        <v/>
      </c>
      <c r="O707" t="str">
        <f t="shared" si="24"/>
        <v/>
      </c>
    </row>
    <row r="708" spans="9:15" x14ac:dyDescent="0.35">
      <c r="I708" t="str">
        <f>IF(Sampler_Information!C730="","",Sampler_Information!C730)</f>
        <v/>
      </c>
      <c r="J708" t="str">
        <f>IF(I708="","",MAX(J$1:J707)+1)</f>
        <v/>
      </c>
      <c r="K708" t="str">
        <f t="shared" si="23"/>
        <v/>
      </c>
      <c r="M708" t="str">
        <f>IF(Sample_Periods!C730="","",Sample_Periods!C729)</f>
        <v/>
      </c>
      <c r="N708" t="str">
        <f>IF(M708="","",MAX(N$1:N707)+1)</f>
        <v/>
      </c>
      <c r="O708" t="str">
        <f t="shared" si="24"/>
        <v/>
      </c>
    </row>
    <row r="709" spans="9:15" x14ac:dyDescent="0.35">
      <c r="I709" t="str">
        <f>IF(Sampler_Information!C731="","",Sampler_Information!C731)</f>
        <v/>
      </c>
      <c r="J709" t="str">
        <f>IF(I709="","",MAX(J$1:J708)+1)</f>
        <v/>
      </c>
      <c r="K709" t="str">
        <f t="shared" si="23"/>
        <v/>
      </c>
      <c r="M709" t="str">
        <f>IF(Sample_Periods!C731="","",Sample_Periods!C730)</f>
        <v/>
      </c>
      <c r="N709" t="str">
        <f>IF(M709="","",MAX(N$1:N708)+1)</f>
        <v/>
      </c>
      <c r="O709" t="str">
        <f t="shared" si="24"/>
        <v/>
      </c>
    </row>
    <row r="710" spans="9:15" x14ac:dyDescent="0.35">
      <c r="I710" t="str">
        <f>IF(Sampler_Information!C732="","",Sampler_Information!C732)</f>
        <v/>
      </c>
      <c r="J710" t="str">
        <f>IF(I710="","",MAX(J$1:J709)+1)</f>
        <v/>
      </c>
      <c r="K710" t="str">
        <f t="shared" si="23"/>
        <v/>
      </c>
      <c r="M710" t="str">
        <f>IF(Sample_Periods!C732="","",Sample_Periods!C731)</f>
        <v/>
      </c>
      <c r="N710" t="str">
        <f>IF(M710="","",MAX(N$1:N709)+1)</f>
        <v/>
      </c>
      <c r="O710" t="str">
        <f t="shared" si="24"/>
        <v/>
      </c>
    </row>
    <row r="711" spans="9:15" x14ac:dyDescent="0.35">
      <c r="I711" t="str">
        <f>IF(Sampler_Information!C733="","",Sampler_Information!C733)</f>
        <v/>
      </c>
      <c r="J711" t="str">
        <f>IF(I711="","",MAX(J$1:J710)+1)</f>
        <v/>
      </c>
      <c r="K711" t="str">
        <f t="shared" si="23"/>
        <v/>
      </c>
      <c r="M711" t="str">
        <f>IF(Sample_Periods!C733="","",Sample_Periods!C732)</f>
        <v/>
      </c>
      <c r="N711" t="str">
        <f>IF(M711="","",MAX(N$1:N710)+1)</f>
        <v/>
      </c>
      <c r="O711" t="str">
        <f t="shared" si="24"/>
        <v/>
      </c>
    </row>
    <row r="712" spans="9:15" x14ac:dyDescent="0.35">
      <c r="I712" t="str">
        <f>IF(Sampler_Information!C734="","",Sampler_Information!C734)</f>
        <v/>
      </c>
      <c r="J712" t="str">
        <f>IF(I712="","",MAX(J$1:J711)+1)</f>
        <v/>
      </c>
      <c r="K712" t="str">
        <f t="shared" si="23"/>
        <v/>
      </c>
      <c r="M712" t="str">
        <f>IF(Sample_Periods!C734="","",Sample_Periods!C733)</f>
        <v/>
      </c>
      <c r="N712" t="str">
        <f>IF(M712="","",MAX(N$1:N711)+1)</f>
        <v/>
      </c>
      <c r="O712" t="str">
        <f t="shared" si="24"/>
        <v/>
      </c>
    </row>
    <row r="713" spans="9:15" x14ac:dyDescent="0.35">
      <c r="I713" t="str">
        <f>IF(Sampler_Information!C735="","",Sampler_Information!C735)</f>
        <v/>
      </c>
      <c r="J713" t="str">
        <f>IF(I713="","",MAX(J$1:J712)+1)</f>
        <v/>
      </c>
      <c r="K713" t="str">
        <f t="shared" si="23"/>
        <v/>
      </c>
      <c r="M713" t="str">
        <f>IF(Sample_Periods!C735="","",Sample_Periods!C734)</f>
        <v/>
      </c>
      <c r="N713" t="str">
        <f>IF(M713="","",MAX(N$1:N712)+1)</f>
        <v/>
      </c>
      <c r="O713" t="str">
        <f t="shared" si="24"/>
        <v/>
      </c>
    </row>
    <row r="714" spans="9:15" x14ac:dyDescent="0.35">
      <c r="I714" t="str">
        <f>IF(Sampler_Information!C736="","",Sampler_Information!C736)</f>
        <v/>
      </c>
      <c r="J714" t="str">
        <f>IF(I714="","",MAX(J$1:J713)+1)</f>
        <v/>
      </c>
      <c r="K714" t="str">
        <f t="shared" si="23"/>
        <v/>
      </c>
      <c r="M714" t="str">
        <f>IF(Sample_Periods!C736="","",Sample_Periods!C735)</f>
        <v/>
      </c>
      <c r="N714" t="str">
        <f>IF(M714="","",MAX(N$1:N713)+1)</f>
        <v/>
      </c>
      <c r="O714" t="str">
        <f t="shared" si="24"/>
        <v/>
      </c>
    </row>
    <row r="715" spans="9:15" x14ac:dyDescent="0.35">
      <c r="I715" t="str">
        <f>IF(Sampler_Information!C737="","",Sampler_Information!C737)</f>
        <v/>
      </c>
      <c r="J715" t="str">
        <f>IF(I715="","",MAX(J$1:J714)+1)</f>
        <v/>
      </c>
      <c r="K715" t="str">
        <f t="shared" si="23"/>
        <v/>
      </c>
      <c r="M715" t="str">
        <f>IF(Sample_Periods!C737="","",Sample_Periods!C736)</f>
        <v/>
      </c>
      <c r="N715" t="str">
        <f>IF(M715="","",MAX(N$1:N714)+1)</f>
        <v/>
      </c>
      <c r="O715" t="str">
        <f t="shared" si="24"/>
        <v/>
      </c>
    </row>
    <row r="716" spans="9:15" x14ac:dyDescent="0.35">
      <c r="I716" t="str">
        <f>IF(Sampler_Information!C738="","",Sampler_Information!C738)</f>
        <v/>
      </c>
      <c r="J716" t="str">
        <f>IF(I716="","",MAX(J$1:J715)+1)</f>
        <v/>
      </c>
      <c r="K716" t="str">
        <f t="shared" si="23"/>
        <v/>
      </c>
      <c r="M716" t="str">
        <f>IF(Sample_Periods!C738="","",Sample_Periods!C737)</f>
        <v/>
      </c>
      <c r="N716" t="str">
        <f>IF(M716="","",MAX(N$1:N715)+1)</f>
        <v/>
      </c>
      <c r="O716" t="str">
        <f t="shared" si="24"/>
        <v/>
      </c>
    </row>
    <row r="717" spans="9:15" x14ac:dyDescent="0.35">
      <c r="I717" t="str">
        <f>IF(Sampler_Information!C739="","",Sampler_Information!C739)</f>
        <v/>
      </c>
      <c r="J717" t="str">
        <f>IF(I717="","",MAX(J$1:J716)+1)</f>
        <v/>
      </c>
      <c r="K717" t="str">
        <f t="shared" si="23"/>
        <v/>
      </c>
      <c r="M717" t="str">
        <f>IF(Sample_Periods!C739="","",Sample_Periods!C738)</f>
        <v/>
      </c>
      <c r="N717" t="str">
        <f>IF(M717="","",MAX(N$1:N716)+1)</f>
        <v/>
      </c>
      <c r="O717" t="str">
        <f t="shared" si="24"/>
        <v/>
      </c>
    </row>
    <row r="718" spans="9:15" x14ac:dyDescent="0.35">
      <c r="I718" t="str">
        <f>IF(Sampler_Information!C740="","",Sampler_Information!C740)</f>
        <v/>
      </c>
      <c r="J718" t="str">
        <f>IF(I718="","",MAX(J$1:J717)+1)</f>
        <v/>
      </c>
      <c r="K718" t="str">
        <f t="shared" si="23"/>
        <v/>
      </c>
      <c r="M718" t="str">
        <f>IF(Sample_Periods!C740="","",Sample_Periods!C739)</f>
        <v/>
      </c>
      <c r="N718" t="str">
        <f>IF(M718="","",MAX(N$1:N717)+1)</f>
        <v/>
      </c>
      <c r="O718" t="str">
        <f t="shared" si="24"/>
        <v/>
      </c>
    </row>
    <row r="719" spans="9:15" x14ac:dyDescent="0.35">
      <c r="I719" t="str">
        <f>IF(Sampler_Information!C741="","",Sampler_Information!C741)</f>
        <v/>
      </c>
      <c r="J719" t="str">
        <f>IF(I719="","",MAX(J$1:J718)+1)</f>
        <v/>
      </c>
      <c r="K719" t="str">
        <f t="shared" si="23"/>
        <v/>
      </c>
      <c r="M719" t="str">
        <f>IF(Sample_Periods!C741="","",Sample_Periods!C740)</f>
        <v/>
      </c>
      <c r="N719" t="str">
        <f>IF(M719="","",MAX(N$1:N718)+1)</f>
        <v/>
      </c>
      <c r="O719" t="str">
        <f t="shared" si="24"/>
        <v/>
      </c>
    </row>
    <row r="720" spans="9:15" x14ac:dyDescent="0.35">
      <c r="I720" t="str">
        <f>IF(Sampler_Information!C742="","",Sampler_Information!C742)</f>
        <v/>
      </c>
      <c r="J720" t="str">
        <f>IF(I720="","",MAX(J$1:J719)+1)</f>
        <v/>
      </c>
      <c r="K720" t="str">
        <f t="shared" si="23"/>
        <v/>
      </c>
      <c r="M720" t="str">
        <f>IF(Sample_Periods!C742="","",Sample_Periods!C741)</f>
        <v/>
      </c>
      <c r="N720" t="str">
        <f>IF(M720="","",MAX(N$1:N719)+1)</f>
        <v/>
      </c>
      <c r="O720" t="str">
        <f t="shared" si="24"/>
        <v/>
      </c>
    </row>
    <row r="721" spans="9:15" x14ac:dyDescent="0.35">
      <c r="I721" t="str">
        <f>IF(Sampler_Information!C743="","",Sampler_Information!C743)</f>
        <v/>
      </c>
      <c r="J721" t="str">
        <f>IF(I721="","",MAX(J$1:J720)+1)</f>
        <v/>
      </c>
      <c r="K721" t="str">
        <f t="shared" si="23"/>
        <v/>
      </c>
      <c r="M721" t="str">
        <f>IF(Sample_Periods!C743="","",Sample_Periods!C742)</f>
        <v/>
      </c>
      <c r="N721" t="str">
        <f>IF(M721="","",MAX(N$1:N720)+1)</f>
        <v/>
      </c>
      <c r="O721" t="str">
        <f t="shared" si="24"/>
        <v/>
      </c>
    </row>
    <row r="722" spans="9:15" x14ac:dyDescent="0.35">
      <c r="I722" t="str">
        <f>IF(Sampler_Information!C744="","",Sampler_Information!C744)</f>
        <v/>
      </c>
      <c r="J722" t="str">
        <f>IF(I722="","",MAX(J$1:J721)+1)</f>
        <v/>
      </c>
      <c r="K722" t="str">
        <f t="shared" si="23"/>
        <v/>
      </c>
      <c r="M722" t="str">
        <f>IF(Sample_Periods!C744="","",Sample_Periods!C743)</f>
        <v/>
      </c>
      <c r="N722" t="str">
        <f>IF(M722="","",MAX(N$1:N721)+1)</f>
        <v/>
      </c>
      <c r="O722" t="str">
        <f t="shared" si="24"/>
        <v/>
      </c>
    </row>
    <row r="723" spans="9:15" x14ac:dyDescent="0.35">
      <c r="I723" t="str">
        <f>IF(Sampler_Information!C745="","",Sampler_Information!C745)</f>
        <v/>
      </c>
      <c r="J723" t="str">
        <f>IF(I723="","",MAX(J$1:J722)+1)</f>
        <v/>
      </c>
      <c r="K723" t="str">
        <f t="shared" si="23"/>
        <v/>
      </c>
      <c r="M723" t="str">
        <f>IF(Sample_Periods!C745="","",Sample_Periods!C744)</f>
        <v/>
      </c>
      <c r="N723" t="str">
        <f>IF(M723="","",MAX(N$1:N722)+1)</f>
        <v/>
      </c>
      <c r="O723" t="str">
        <f t="shared" si="24"/>
        <v/>
      </c>
    </row>
    <row r="724" spans="9:15" x14ac:dyDescent="0.35">
      <c r="I724" t="str">
        <f>IF(Sampler_Information!C746="","",Sampler_Information!C746)</f>
        <v/>
      </c>
      <c r="J724" t="str">
        <f>IF(I724="","",MAX(J$1:J723)+1)</f>
        <v/>
      </c>
      <c r="K724" t="str">
        <f t="shared" si="23"/>
        <v/>
      </c>
      <c r="M724" t="str">
        <f>IF(Sample_Periods!C746="","",Sample_Periods!C745)</f>
        <v/>
      </c>
      <c r="N724" t="str">
        <f>IF(M724="","",MAX(N$1:N723)+1)</f>
        <v/>
      </c>
      <c r="O724" t="str">
        <f t="shared" si="24"/>
        <v/>
      </c>
    </row>
    <row r="725" spans="9:15" x14ac:dyDescent="0.35">
      <c r="I725" t="str">
        <f>IF(Sampler_Information!C747="","",Sampler_Information!C747)</f>
        <v/>
      </c>
      <c r="J725" t="str">
        <f>IF(I725="","",MAX(J$1:J724)+1)</f>
        <v/>
      </c>
      <c r="K725" t="str">
        <f t="shared" si="23"/>
        <v/>
      </c>
      <c r="M725" t="str">
        <f>IF(Sample_Periods!C747="","",Sample_Periods!C746)</f>
        <v/>
      </c>
      <c r="N725" t="str">
        <f>IF(M725="","",MAX(N$1:N724)+1)</f>
        <v/>
      </c>
      <c r="O725" t="str">
        <f t="shared" si="24"/>
        <v/>
      </c>
    </row>
    <row r="726" spans="9:15" x14ac:dyDescent="0.35">
      <c r="I726" t="str">
        <f>IF(Sampler_Information!C748="","",Sampler_Information!C748)</f>
        <v/>
      </c>
      <c r="J726" t="str">
        <f>IF(I726="","",MAX(J$1:J725)+1)</f>
        <v/>
      </c>
      <c r="K726" t="str">
        <f t="shared" si="23"/>
        <v/>
      </c>
      <c r="M726" t="str">
        <f>IF(Sample_Periods!C748="","",Sample_Periods!C747)</f>
        <v/>
      </c>
      <c r="N726" t="str">
        <f>IF(M726="","",MAX(N$1:N725)+1)</f>
        <v/>
      </c>
      <c r="O726" t="str">
        <f t="shared" si="24"/>
        <v/>
      </c>
    </row>
    <row r="727" spans="9:15" x14ac:dyDescent="0.35">
      <c r="I727" t="str">
        <f>IF(Sampler_Information!C749="","",Sampler_Information!C749)</f>
        <v/>
      </c>
      <c r="J727" t="str">
        <f>IF(I727="","",MAX(J$1:J726)+1)</f>
        <v/>
      </c>
      <c r="K727" t="str">
        <f t="shared" si="23"/>
        <v/>
      </c>
      <c r="M727" t="str">
        <f>IF(Sample_Periods!C749="","",Sample_Periods!C748)</f>
        <v/>
      </c>
      <c r="N727" t="str">
        <f>IF(M727="","",MAX(N$1:N726)+1)</f>
        <v/>
      </c>
      <c r="O727" t="str">
        <f t="shared" si="24"/>
        <v/>
      </c>
    </row>
    <row r="728" spans="9:15" x14ac:dyDescent="0.35">
      <c r="I728" t="str">
        <f>IF(Sampler_Information!C750="","",Sampler_Information!C750)</f>
        <v/>
      </c>
      <c r="J728" t="str">
        <f>IF(I728="","",MAX(J$1:J727)+1)</f>
        <v/>
      </c>
      <c r="K728" t="str">
        <f t="shared" si="23"/>
        <v/>
      </c>
      <c r="M728" t="str">
        <f>IF(Sample_Periods!C750="","",Sample_Periods!C749)</f>
        <v/>
      </c>
      <c r="N728" t="str">
        <f>IF(M728="","",MAX(N$1:N727)+1)</f>
        <v/>
      </c>
      <c r="O728" t="str">
        <f t="shared" si="24"/>
        <v/>
      </c>
    </row>
    <row r="729" spans="9:15" x14ac:dyDescent="0.35">
      <c r="I729" t="str">
        <f>IF(Sampler_Information!C751="","",Sampler_Information!C751)</f>
        <v/>
      </c>
      <c r="J729" t="str">
        <f>IF(I729="","",MAX(J$1:J728)+1)</f>
        <v/>
      </c>
      <c r="K729" t="str">
        <f t="shared" si="23"/>
        <v/>
      </c>
      <c r="M729" t="str">
        <f>IF(Sample_Periods!C751="","",Sample_Periods!C750)</f>
        <v/>
      </c>
      <c r="N729" t="str">
        <f>IF(M729="","",MAX(N$1:N728)+1)</f>
        <v/>
      </c>
      <c r="O729" t="str">
        <f t="shared" si="24"/>
        <v/>
      </c>
    </row>
    <row r="730" spans="9:15" x14ac:dyDescent="0.35">
      <c r="I730" t="str">
        <f>IF(Sampler_Information!C752="","",Sampler_Information!C752)</f>
        <v/>
      </c>
      <c r="J730" t="str">
        <f>IF(I730="","",MAX(J$1:J729)+1)</f>
        <v/>
      </c>
      <c r="K730" t="str">
        <f t="shared" si="23"/>
        <v/>
      </c>
      <c r="M730" t="str">
        <f>IF(Sample_Periods!C752="","",Sample_Periods!C751)</f>
        <v/>
      </c>
      <c r="N730" t="str">
        <f>IF(M730="","",MAX(N$1:N729)+1)</f>
        <v/>
      </c>
      <c r="O730" t="str">
        <f t="shared" si="24"/>
        <v/>
      </c>
    </row>
    <row r="731" spans="9:15" x14ac:dyDescent="0.35">
      <c r="I731" t="str">
        <f>IF(Sampler_Information!C753="","",Sampler_Information!C753)</f>
        <v/>
      </c>
      <c r="J731" t="str">
        <f>IF(I731="","",MAX(J$1:J730)+1)</f>
        <v/>
      </c>
      <c r="K731" t="str">
        <f t="shared" si="23"/>
        <v/>
      </c>
      <c r="M731" t="str">
        <f>IF(Sample_Periods!C753="","",Sample_Periods!C752)</f>
        <v/>
      </c>
      <c r="N731" t="str">
        <f>IF(M731="","",MAX(N$1:N730)+1)</f>
        <v/>
      </c>
      <c r="O731" t="str">
        <f t="shared" si="24"/>
        <v/>
      </c>
    </row>
    <row r="732" spans="9:15" x14ac:dyDescent="0.35">
      <c r="I732" t="str">
        <f>IF(Sampler_Information!C754="","",Sampler_Information!C754)</f>
        <v/>
      </c>
      <c r="J732" t="str">
        <f>IF(I732="","",MAX(J$1:J731)+1)</f>
        <v/>
      </c>
      <c r="K732" t="str">
        <f t="shared" si="23"/>
        <v/>
      </c>
      <c r="M732" t="str">
        <f>IF(Sample_Periods!C754="","",Sample_Periods!C753)</f>
        <v/>
      </c>
      <c r="N732" t="str">
        <f>IF(M732="","",MAX(N$1:N731)+1)</f>
        <v/>
      </c>
      <c r="O732" t="str">
        <f t="shared" si="24"/>
        <v/>
      </c>
    </row>
    <row r="733" spans="9:15" x14ac:dyDescent="0.35">
      <c r="I733" t="str">
        <f>IF(Sampler_Information!C755="","",Sampler_Information!C755)</f>
        <v/>
      </c>
      <c r="J733" t="str">
        <f>IF(I733="","",MAX(J$1:J732)+1)</f>
        <v/>
      </c>
      <c r="K733" t="str">
        <f t="shared" si="23"/>
        <v/>
      </c>
      <c r="M733" t="str">
        <f>IF(Sample_Periods!C755="","",Sample_Periods!C754)</f>
        <v/>
      </c>
      <c r="N733" t="str">
        <f>IF(M733="","",MAX(N$1:N732)+1)</f>
        <v/>
      </c>
      <c r="O733" t="str">
        <f t="shared" si="24"/>
        <v/>
      </c>
    </row>
    <row r="734" spans="9:15" x14ac:dyDescent="0.35">
      <c r="I734" t="str">
        <f>IF(Sampler_Information!C756="","",Sampler_Information!C756)</f>
        <v/>
      </c>
      <c r="J734" t="str">
        <f>IF(I734="","",MAX(J$1:J733)+1)</f>
        <v/>
      </c>
      <c r="K734" t="str">
        <f t="shared" si="23"/>
        <v/>
      </c>
      <c r="M734" t="str">
        <f>IF(Sample_Periods!C756="","",Sample_Periods!C755)</f>
        <v/>
      </c>
      <c r="N734" t="str">
        <f>IF(M734="","",MAX(N$1:N733)+1)</f>
        <v/>
      </c>
      <c r="O734" t="str">
        <f t="shared" si="24"/>
        <v/>
      </c>
    </row>
    <row r="735" spans="9:15" x14ac:dyDescent="0.35">
      <c r="I735" t="str">
        <f>IF(Sampler_Information!C757="","",Sampler_Information!C757)</f>
        <v/>
      </c>
      <c r="J735" t="str">
        <f>IF(I735="","",MAX(J$1:J734)+1)</f>
        <v/>
      </c>
      <c r="K735" t="str">
        <f t="shared" si="23"/>
        <v/>
      </c>
      <c r="M735" t="str">
        <f>IF(Sample_Periods!C757="","",Sample_Periods!C756)</f>
        <v/>
      </c>
      <c r="N735" t="str">
        <f>IF(M735="","",MAX(N$1:N734)+1)</f>
        <v/>
      </c>
      <c r="O735" t="str">
        <f t="shared" si="24"/>
        <v/>
      </c>
    </row>
    <row r="736" spans="9:15" x14ac:dyDescent="0.35">
      <c r="I736" t="str">
        <f>IF(Sampler_Information!C758="","",Sampler_Information!C758)</f>
        <v/>
      </c>
      <c r="J736" t="str">
        <f>IF(I736="","",MAX(J$1:J735)+1)</f>
        <v/>
      </c>
      <c r="K736" t="str">
        <f t="shared" si="23"/>
        <v/>
      </c>
      <c r="M736" t="str">
        <f>IF(Sample_Periods!C758="","",Sample_Periods!C757)</f>
        <v/>
      </c>
      <c r="N736" t="str">
        <f>IF(M736="","",MAX(N$1:N735)+1)</f>
        <v/>
      </c>
      <c r="O736" t="str">
        <f t="shared" si="24"/>
        <v/>
      </c>
    </row>
    <row r="737" spans="9:15" x14ac:dyDescent="0.35">
      <c r="I737" t="str">
        <f>IF(Sampler_Information!C759="","",Sampler_Information!C759)</f>
        <v/>
      </c>
      <c r="J737" t="str">
        <f>IF(I737="","",MAX(J$1:J736)+1)</f>
        <v/>
      </c>
      <c r="K737" t="str">
        <f t="shared" si="23"/>
        <v/>
      </c>
      <c r="M737" t="str">
        <f>IF(Sample_Periods!C759="","",Sample_Periods!C758)</f>
        <v/>
      </c>
      <c r="N737" t="str">
        <f>IF(M737="","",MAX(N$1:N736)+1)</f>
        <v/>
      </c>
      <c r="O737" t="str">
        <f t="shared" si="24"/>
        <v/>
      </c>
    </row>
    <row r="738" spans="9:15" x14ac:dyDescent="0.35">
      <c r="I738" t="str">
        <f>IF(Sampler_Information!C760="","",Sampler_Information!C760)</f>
        <v/>
      </c>
      <c r="J738" t="str">
        <f>IF(I738="","",MAX(J$1:J737)+1)</f>
        <v/>
      </c>
      <c r="K738" t="str">
        <f t="shared" si="23"/>
        <v/>
      </c>
      <c r="M738" t="str">
        <f>IF(Sample_Periods!C760="","",Sample_Periods!C759)</f>
        <v/>
      </c>
      <c r="N738" t="str">
        <f>IF(M738="","",MAX(N$1:N737)+1)</f>
        <v/>
      </c>
      <c r="O738" t="str">
        <f t="shared" si="24"/>
        <v/>
      </c>
    </row>
    <row r="739" spans="9:15" x14ac:dyDescent="0.35">
      <c r="I739" t="str">
        <f>IF(Sampler_Information!C761="","",Sampler_Information!C761)</f>
        <v/>
      </c>
      <c r="J739" t="str">
        <f>IF(I739="","",MAX(J$1:J738)+1)</f>
        <v/>
      </c>
      <c r="K739" t="str">
        <f t="shared" si="23"/>
        <v/>
      </c>
      <c r="M739" t="str">
        <f>IF(Sample_Periods!C761="","",Sample_Periods!C760)</f>
        <v/>
      </c>
      <c r="N739" t="str">
        <f>IF(M739="","",MAX(N$1:N738)+1)</f>
        <v/>
      </c>
      <c r="O739" t="str">
        <f t="shared" si="24"/>
        <v/>
      </c>
    </row>
    <row r="740" spans="9:15" x14ac:dyDescent="0.35">
      <c r="I740" t="str">
        <f>IF(Sampler_Information!C762="","",Sampler_Information!C762)</f>
        <v/>
      </c>
      <c r="J740" t="str">
        <f>IF(I740="","",MAX(J$1:J739)+1)</f>
        <v/>
      </c>
      <c r="K740" t="str">
        <f t="shared" si="23"/>
        <v/>
      </c>
      <c r="M740" t="str">
        <f>IF(Sample_Periods!C762="","",Sample_Periods!C761)</f>
        <v/>
      </c>
      <c r="N740" t="str">
        <f>IF(M740="","",MAX(N$1:N739)+1)</f>
        <v/>
      </c>
      <c r="O740" t="str">
        <f t="shared" si="24"/>
        <v/>
      </c>
    </row>
    <row r="741" spans="9:15" x14ac:dyDescent="0.35">
      <c r="I741" t="str">
        <f>IF(Sampler_Information!C763="","",Sampler_Information!C763)</f>
        <v/>
      </c>
      <c r="J741" t="str">
        <f>IF(I741="","",MAX(J$1:J740)+1)</f>
        <v/>
      </c>
      <c r="K741" t="str">
        <f t="shared" si="23"/>
        <v/>
      </c>
      <c r="M741" t="str">
        <f>IF(Sample_Periods!C763="","",Sample_Periods!C762)</f>
        <v/>
      </c>
      <c r="N741" t="str">
        <f>IF(M741="","",MAX(N$1:N740)+1)</f>
        <v/>
      </c>
      <c r="O741" t="str">
        <f t="shared" si="24"/>
        <v/>
      </c>
    </row>
    <row r="742" spans="9:15" x14ac:dyDescent="0.35">
      <c r="I742" t="str">
        <f>IF(Sampler_Information!C764="","",Sampler_Information!C764)</f>
        <v/>
      </c>
      <c r="J742" t="str">
        <f>IF(I742="","",MAX(J$1:J741)+1)</f>
        <v/>
      </c>
      <c r="K742" t="str">
        <f t="shared" si="23"/>
        <v/>
      </c>
      <c r="M742" t="str">
        <f>IF(Sample_Periods!C764="","",Sample_Periods!C763)</f>
        <v/>
      </c>
      <c r="N742" t="str">
        <f>IF(M742="","",MAX(N$1:N741)+1)</f>
        <v/>
      </c>
      <c r="O742" t="str">
        <f t="shared" si="24"/>
        <v/>
      </c>
    </row>
    <row r="743" spans="9:15" x14ac:dyDescent="0.35">
      <c r="I743" t="str">
        <f>IF(Sampler_Information!C765="","",Sampler_Information!C765)</f>
        <v/>
      </c>
      <c r="J743" t="str">
        <f>IF(I743="","",MAX(J$1:J742)+1)</f>
        <v/>
      </c>
      <c r="K743" t="str">
        <f t="shared" si="23"/>
        <v/>
      </c>
      <c r="M743" t="str">
        <f>IF(Sample_Periods!C765="","",Sample_Periods!C764)</f>
        <v/>
      </c>
      <c r="N743" t="str">
        <f>IF(M743="","",MAX(N$1:N742)+1)</f>
        <v/>
      </c>
      <c r="O743" t="str">
        <f t="shared" si="24"/>
        <v/>
      </c>
    </row>
    <row r="744" spans="9:15" x14ac:dyDescent="0.35">
      <c r="I744" t="str">
        <f>IF(Sampler_Information!C766="","",Sampler_Information!C766)</f>
        <v/>
      </c>
      <c r="J744" t="str">
        <f>IF(I744="","",MAX(J$1:J743)+1)</f>
        <v/>
      </c>
      <c r="K744" t="str">
        <f t="shared" si="23"/>
        <v/>
      </c>
      <c r="M744" t="str">
        <f>IF(Sample_Periods!C766="","",Sample_Periods!C765)</f>
        <v/>
      </c>
      <c r="N744" t="str">
        <f>IF(M744="","",MAX(N$1:N743)+1)</f>
        <v/>
      </c>
      <c r="O744" t="str">
        <f t="shared" si="24"/>
        <v/>
      </c>
    </row>
    <row r="745" spans="9:15" x14ac:dyDescent="0.35">
      <c r="I745" t="str">
        <f>IF(Sampler_Information!C767="","",Sampler_Information!C767)</f>
        <v/>
      </c>
      <c r="J745" t="str">
        <f>IF(I745="","",MAX(J$1:J744)+1)</f>
        <v/>
      </c>
      <c r="K745" t="str">
        <f t="shared" si="23"/>
        <v/>
      </c>
      <c r="M745" t="str">
        <f>IF(Sample_Periods!C767="","",Sample_Periods!C766)</f>
        <v/>
      </c>
      <c r="N745" t="str">
        <f>IF(M745="","",MAX(N$1:N744)+1)</f>
        <v/>
      </c>
      <c r="O745" t="str">
        <f t="shared" si="24"/>
        <v/>
      </c>
    </row>
    <row r="746" spans="9:15" x14ac:dyDescent="0.35">
      <c r="I746" t="str">
        <f>IF(Sampler_Information!C768="","",Sampler_Information!C768)</f>
        <v/>
      </c>
      <c r="J746" t="str">
        <f>IF(I746="","",MAX(J$1:J745)+1)</f>
        <v/>
      </c>
      <c r="K746" t="str">
        <f t="shared" si="23"/>
        <v/>
      </c>
      <c r="M746" t="str">
        <f>IF(Sample_Periods!C768="","",Sample_Periods!C767)</f>
        <v/>
      </c>
      <c r="N746" t="str">
        <f>IF(M746="","",MAX(N$1:N745)+1)</f>
        <v/>
      </c>
      <c r="O746" t="str">
        <f t="shared" si="24"/>
        <v/>
      </c>
    </row>
    <row r="747" spans="9:15" x14ac:dyDescent="0.35">
      <c r="I747" t="str">
        <f>IF(Sampler_Information!C769="","",Sampler_Information!C769)</f>
        <v/>
      </c>
      <c r="J747" t="str">
        <f>IF(I747="","",MAX(J$1:J746)+1)</f>
        <v/>
      </c>
      <c r="K747" t="str">
        <f t="shared" si="23"/>
        <v/>
      </c>
      <c r="M747" t="str">
        <f>IF(Sample_Periods!C769="","",Sample_Periods!C768)</f>
        <v/>
      </c>
      <c r="N747" t="str">
        <f>IF(M747="","",MAX(N$1:N746)+1)</f>
        <v/>
      </c>
      <c r="O747" t="str">
        <f t="shared" si="24"/>
        <v/>
      </c>
    </row>
    <row r="748" spans="9:15" x14ac:dyDescent="0.35">
      <c r="I748" t="str">
        <f>IF(Sampler_Information!C770="","",Sampler_Information!C770)</f>
        <v/>
      </c>
      <c r="J748" t="str">
        <f>IF(I748="","",MAX(J$1:J747)+1)</f>
        <v/>
      </c>
      <c r="K748" t="str">
        <f t="shared" si="23"/>
        <v/>
      </c>
      <c r="M748" t="str">
        <f>IF(Sample_Periods!C770="","",Sample_Periods!C769)</f>
        <v/>
      </c>
      <c r="N748" t="str">
        <f>IF(M748="","",MAX(N$1:N747)+1)</f>
        <v/>
      </c>
      <c r="O748" t="str">
        <f t="shared" si="24"/>
        <v/>
      </c>
    </row>
    <row r="749" spans="9:15" x14ac:dyDescent="0.35">
      <c r="I749" t="str">
        <f>IF(Sampler_Information!C771="","",Sampler_Information!C771)</f>
        <v/>
      </c>
      <c r="J749" t="str">
        <f>IF(I749="","",MAX(J$1:J748)+1)</f>
        <v/>
      </c>
      <c r="K749" t="str">
        <f t="shared" si="23"/>
        <v/>
      </c>
      <c r="M749" t="str">
        <f>IF(Sample_Periods!C771="","",Sample_Periods!C770)</f>
        <v/>
      </c>
      <c r="N749" t="str">
        <f>IF(M749="","",MAX(N$1:N748)+1)</f>
        <v/>
      </c>
      <c r="O749" t="str">
        <f t="shared" si="24"/>
        <v/>
      </c>
    </row>
    <row r="750" spans="9:15" x14ac:dyDescent="0.35">
      <c r="I750" t="str">
        <f>IF(Sampler_Information!C772="","",Sampler_Information!C772)</f>
        <v/>
      </c>
      <c r="J750" t="str">
        <f>IF(I750="","",MAX(J$1:J749)+1)</f>
        <v/>
      </c>
      <c r="K750" t="str">
        <f t="shared" si="23"/>
        <v/>
      </c>
      <c r="M750" t="str">
        <f>IF(Sample_Periods!C772="","",Sample_Periods!C771)</f>
        <v/>
      </c>
      <c r="N750" t="str">
        <f>IF(M750="","",MAX(N$1:N749)+1)</f>
        <v/>
      </c>
      <c r="O750" t="str">
        <f t="shared" si="24"/>
        <v/>
      </c>
    </row>
    <row r="751" spans="9:15" x14ac:dyDescent="0.35">
      <c r="I751" t="str">
        <f>IF(Sampler_Information!C773="","",Sampler_Information!C773)</f>
        <v/>
      </c>
      <c r="J751" t="str">
        <f>IF(I751="","",MAX(J$1:J750)+1)</f>
        <v/>
      </c>
      <c r="K751" t="str">
        <f t="shared" si="23"/>
        <v/>
      </c>
      <c r="M751" t="str">
        <f>IF(Sample_Periods!C773="","",Sample_Periods!C772)</f>
        <v/>
      </c>
      <c r="N751" t="str">
        <f>IF(M751="","",MAX(N$1:N750)+1)</f>
        <v/>
      </c>
      <c r="O751" t="str">
        <f t="shared" si="24"/>
        <v/>
      </c>
    </row>
    <row r="752" spans="9:15" x14ac:dyDescent="0.35">
      <c r="I752" t="str">
        <f>IF(Sampler_Information!C774="","",Sampler_Information!C774)</f>
        <v/>
      </c>
      <c r="J752" t="str">
        <f>IF(I752="","",MAX(J$1:J751)+1)</f>
        <v/>
      </c>
      <c r="K752" t="str">
        <f t="shared" si="23"/>
        <v/>
      </c>
      <c r="M752" t="str">
        <f>IF(Sample_Periods!C774="","",Sample_Periods!C773)</f>
        <v/>
      </c>
      <c r="N752" t="str">
        <f>IF(M752="","",MAX(N$1:N751)+1)</f>
        <v/>
      </c>
      <c r="O752" t="str">
        <f t="shared" si="24"/>
        <v/>
      </c>
    </row>
    <row r="753" spans="9:15" x14ac:dyDescent="0.35">
      <c r="I753" t="str">
        <f>IF(Sampler_Information!C775="","",Sampler_Information!C775)</f>
        <v/>
      </c>
      <c r="J753" t="str">
        <f>IF(I753="","",MAX(J$1:J752)+1)</f>
        <v/>
      </c>
      <c r="K753" t="str">
        <f t="shared" si="23"/>
        <v/>
      </c>
      <c r="M753" t="str">
        <f>IF(Sample_Periods!C775="","",Sample_Periods!C774)</f>
        <v/>
      </c>
      <c r="N753" t="str">
        <f>IF(M753="","",MAX(N$1:N752)+1)</f>
        <v/>
      </c>
      <c r="O753" t="str">
        <f t="shared" si="24"/>
        <v/>
      </c>
    </row>
    <row r="754" spans="9:15" x14ac:dyDescent="0.35">
      <c r="I754" t="str">
        <f>IF(Sampler_Information!C776="","",Sampler_Information!C776)</f>
        <v/>
      </c>
      <c r="J754" t="str">
        <f>IF(I754="","",MAX(J$1:J753)+1)</f>
        <v/>
      </c>
      <c r="K754" t="str">
        <f t="shared" si="23"/>
        <v/>
      </c>
      <c r="M754" t="str">
        <f>IF(Sample_Periods!C776="","",Sample_Periods!C775)</f>
        <v/>
      </c>
      <c r="N754" t="str">
        <f>IF(M754="","",MAX(N$1:N753)+1)</f>
        <v/>
      </c>
      <c r="O754" t="str">
        <f t="shared" si="24"/>
        <v/>
      </c>
    </row>
    <row r="755" spans="9:15" x14ac:dyDescent="0.35">
      <c r="I755" t="str">
        <f>IF(Sampler_Information!C777="","",Sampler_Information!C777)</f>
        <v/>
      </c>
      <c r="J755" t="str">
        <f>IF(I755="","",MAX(J$1:J754)+1)</f>
        <v/>
      </c>
      <c r="K755" t="str">
        <f t="shared" si="23"/>
        <v/>
      </c>
      <c r="M755" t="str">
        <f>IF(Sample_Periods!C777="","",Sample_Periods!C776)</f>
        <v/>
      </c>
      <c r="N755" t="str">
        <f>IF(M755="","",MAX(N$1:N754)+1)</f>
        <v/>
      </c>
      <c r="O755" t="str">
        <f t="shared" si="24"/>
        <v/>
      </c>
    </row>
    <row r="756" spans="9:15" x14ac:dyDescent="0.35">
      <c r="I756" t="str">
        <f>IF(Sampler_Information!C778="","",Sampler_Information!C778)</f>
        <v/>
      </c>
      <c r="J756" t="str">
        <f>IF(I756="","",MAX(J$1:J755)+1)</f>
        <v/>
      </c>
      <c r="K756" t="str">
        <f t="shared" si="23"/>
        <v/>
      </c>
      <c r="M756" t="str">
        <f>IF(Sample_Periods!C778="","",Sample_Periods!C777)</f>
        <v/>
      </c>
      <c r="N756" t="str">
        <f>IF(M756="","",MAX(N$1:N755)+1)</f>
        <v/>
      </c>
      <c r="O756" t="str">
        <f t="shared" si="24"/>
        <v/>
      </c>
    </row>
    <row r="757" spans="9:15" x14ac:dyDescent="0.35">
      <c r="I757" t="str">
        <f>IF(Sampler_Information!C779="","",Sampler_Information!C779)</f>
        <v/>
      </c>
      <c r="J757" t="str">
        <f>IF(I757="","",MAX(J$1:J756)+1)</f>
        <v/>
      </c>
      <c r="K757" t="str">
        <f t="shared" si="23"/>
        <v/>
      </c>
      <c r="M757" t="str">
        <f>IF(Sample_Periods!C779="","",Sample_Periods!C778)</f>
        <v/>
      </c>
      <c r="N757" t="str">
        <f>IF(M757="","",MAX(N$1:N756)+1)</f>
        <v/>
      </c>
      <c r="O757" t="str">
        <f t="shared" si="24"/>
        <v/>
      </c>
    </row>
    <row r="758" spans="9:15" x14ac:dyDescent="0.35">
      <c r="I758" t="str">
        <f>IF(Sampler_Information!C780="","",Sampler_Information!C780)</f>
        <v/>
      </c>
      <c r="J758" t="str">
        <f>IF(I758="","",MAX(J$1:J757)+1)</f>
        <v/>
      </c>
      <c r="K758" t="str">
        <f t="shared" si="23"/>
        <v/>
      </c>
      <c r="M758" t="str">
        <f>IF(Sample_Periods!C780="","",Sample_Periods!C779)</f>
        <v/>
      </c>
      <c r="N758" t="str">
        <f>IF(M758="","",MAX(N$1:N757)+1)</f>
        <v/>
      </c>
      <c r="O758" t="str">
        <f t="shared" si="24"/>
        <v/>
      </c>
    </row>
    <row r="759" spans="9:15" x14ac:dyDescent="0.35">
      <c r="I759" t="str">
        <f>IF(Sampler_Information!C781="","",Sampler_Information!C781)</f>
        <v/>
      </c>
      <c r="J759" t="str">
        <f>IF(I759="","",MAX(J$1:J758)+1)</f>
        <v/>
      </c>
      <c r="K759" t="str">
        <f t="shared" si="23"/>
        <v/>
      </c>
      <c r="M759" t="str">
        <f>IF(Sample_Periods!C781="","",Sample_Periods!C780)</f>
        <v/>
      </c>
      <c r="N759" t="str">
        <f>IF(M759="","",MAX(N$1:N758)+1)</f>
        <v/>
      </c>
      <c r="O759" t="str">
        <f t="shared" si="24"/>
        <v/>
      </c>
    </row>
    <row r="760" spans="9:15" x14ac:dyDescent="0.35">
      <c r="I760" t="str">
        <f>IF(Sampler_Information!C782="","",Sampler_Information!C782)</f>
        <v/>
      </c>
      <c r="J760" t="str">
        <f>IF(I760="","",MAX(J$1:J759)+1)</f>
        <v/>
      </c>
      <c r="K760" t="str">
        <f t="shared" si="23"/>
        <v/>
      </c>
      <c r="M760" t="str">
        <f>IF(Sample_Periods!C782="","",Sample_Periods!C781)</f>
        <v/>
      </c>
      <c r="N760" t="str">
        <f>IF(M760="","",MAX(N$1:N759)+1)</f>
        <v/>
      </c>
      <c r="O760" t="str">
        <f t="shared" si="24"/>
        <v/>
      </c>
    </row>
    <row r="761" spans="9:15" x14ac:dyDescent="0.35">
      <c r="I761" t="str">
        <f>IF(Sampler_Information!C783="","",Sampler_Information!C783)</f>
        <v/>
      </c>
      <c r="J761" t="str">
        <f>IF(I761="","",MAX(J$1:J760)+1)</f>
        <v/>
      </c>
      <c r="K761" t="str">
        <f t="shared" si="23"/>
        <v/>
      </c>
      <c r="M761" t="str">
        <f>IF(Sample_Periods!C783="","",Sample_Periods!C782)</f>
        <v/>
      </c>
      <c r="N761" t="str">
        <f>IF(M761="","",MAX(N$1:N760)+1)</f>
        <v/>
      </c>
      <c r="O761" t="str">
        <f t="shared" si="24"/>
        <v/>
      </c>
    </row>
    <row r="762" spans="9:15" x14ac:dyDescent="0.35">
      <c r="I762" t="str">
        <f>IF(Sampler_Information!C784="","",Sampler_Information!C784)</f>
        <v/>
      </c>
      <c r="J762" t="str">
        <f>IF(I762="","",MAX(J$1:J761)+1)</f>
        <v/>
      </c>
      <c r="K762" t="str">
        <f t="shared" si="23"/>
        <v/>
      </c>
      <c r="M762" t="str">
        <f>IF(Sample_Periods!C784="","",Sample_Periods!C783)</f>
        <v/>
      </c>
      <c r="N762" t="str">
        <f>IF(M762="","",MAX(N$1:N761)+1)</f>
        <v/>
      </c>
      <c r="O762" t="str">
        <f t="shared" si="24"/>
        <v/>
      </c>
    </row>
    <row r="763" spans="9:15" x14ac:dyDescent="0.35">
      <c r="I763" t="str">
        <f>IF(Sampler_Information!C785="","",Sampler_Information!C785)</f>
        <v/>
      </c>
      <c r="J763" t="str">
        <f>IF(I763="","",MAX(J$1:J762)+1)</f>
        <v/>
      </c>
      <c r="K763" t="str">
        <f t="shared" si="23"/>
        <v/>
      </c>
      <c r="M763" t="str">
        <f>IF(Sample_Periods!C785="","",Sample_Periods!C784)</f>
        <v/>
      </c>
      <c r="N763" t="str">
        <f>IF(M763="","",MAX(N$1:N762)+1)</f>
        <v/>
      </c>
      <c r="O763" t="str">
        <f t="shared" si="24"/>
        <v/>
      </c>
    </row>
    <row r="764" spans="9:15" x14ac:dyDescent="0.35">
      <c r="I764" t="str">
        <f>IF(Sampler_Information!C786="","",Sampler_Information!C786)</f>
        <v/>
      </c>
      <c r="J764" t="str">
        <f>IF(I764="","",MAX(J$1:J763)+1)</f>
        <v/>
      </c>
      <c r="K764" t="str">
        <f t="shared" si="23"/>
        <v/>
      </c>
      <c r="M764" t="str">
        <f>IF(Sample_Periods!C786="","",Sample_Periods!C785)</f>
        <v/>
      </c>
      <c r="N764" t="str">
        <f>IF(M764="","",MAX(N$1:N763)+1)</f>
        <v/>
      </c>
      <c r="O764" t="str">
        <f t="shared" si="24"/>
        <v/>
      </c>
    </row>
    <row r="765" spans="9:15" x14ac:dyDescent="0.35">
      <c r="I765" t="str">
        <f>IF(Sampler_Information!C787="","",Sampler_Information!C787)</f>
        <v/>
      </c>
      <c r="J765" t="str">
        <f>IF(I765="","",MAX(J$1:J764)+1)</f>
        <v/>
      </c>
      <c r="K765" t="str">
        <f t="shared" si="23"/>
        <v/>
      </c>
      <c r="M765" t="str">
        <f>IF(Sample_Periods!C787="","",Sample_Periods!C786)</f>
        <v/>
      </c>
      <c r="N765" t="str">
        <f>IF(M765="","",MAX(N$1:N764)+1)</f>
        <v/>
      </c>
      <c r="O765" t="str">
        <f t="shared" si="24"/>
        <v/>
      </c>
    </row>
    <row r="766" spans="9:15" x14ac:dyDescent="0.35">
      <c r="I766" t="str">
        <f>IF(Sampler_Information!C788="","",Sampler_Information!C788)</f>
        <v/>
      </c>
      <c r="J766" t="str">
        <f>IF(I766="","",MAX(J$1:J765)+1)</f>
        <v/>
      </c>
      <c r="K766" t="str">
        <f t="shared" si="23"/>
        <v/>
      </c>
      <c r="M766" t="str">
        <f>IF(Sample_Periods!C788="","",Sample_Periods!C787)</f>
        <v/>
      </c>
      <c r="N766" t="str">
        <f>IF(M766="","",MAX(N$1:N765)+1)</f>
        <v/>
      </c>
      <c r="O766" t="str">
        <f t="shared" si="24"/>
        <v/>
      </c>
    </row>
    <row r="767" spans="9:15" x14ac:dyDescent="0.35">
      <c r="I767" t="str">
        <f>IF(Sampler_Information!C789="","",Sampler_Information!C789)</f>
        <v/>
      </c>
      <c r="J767" t="str">
        <f>IF(I767="","",MAX(J$1:J766)+1)</f>
        <v/>
      </c>
      <c r="K767" t="str">
        <f t="shared" si="23"/>
        <v/>
      </c>
      <c r="M767" t="str">
        <f>IF(Sample_Periods!C789="","",Sample_Periods!C788)</f>
        <v/>
      </c>
      <c r="N767" t="str">
        <f>IF(M767="","",MAX(N$1:N766)+1)</f>
        <v/>
      </c>
      <c r="O767" t="str">
        <f t="shared" si="24"/>
        <v/>
      </c>
    </row>
    <row r="768" spans="9:15" x14ac:dyDescent="0.35">
      <c r="I768" t="str">
        <f>IF(Sampler_Information!C790="","",Sampler_Information!C790)</f>
        <v/>
      </c>
      <c r="J768" t="str">
        <f>IF(I768="","",MAX(J$1:J767)+1)</f>
        <v/>
      </c>
      <c r="K768" t="str">
        <f t="shared" si="23"/>
        <v/>
      </c>
      <c r="M768" t="str">
        <f>IF(Sample_Periods!C790="","",Sample_Periods!C789)</f>
        <v/>
      </c>
      <c r="N768" t="str">
        <f>IF(M768="","",MAX(N$1:N767)+1)</f>
        <v/>
      </c>
      <c r="O768" t="str">
        <f t="shared" si="24"/>
        <v/>
      </c>
    </row>
    <row r="769" spans="9:15" x14ac:dyDescent="0.35">
      <c r="I769" t="str">
        <f>IF(Sampler_Information!C791="","",Sampler_Information!C791)</f>
        <v/>
      </c>
      <c r="J769" t="str">
        <f>IF(I769="","",MAX(J$1:J768)+1)</f>
        <v/>
      </c>
      <c r="K769" t="str">
        <f t="shared" si="23"/>
        <v/>
      </c>
      <c r="M769" t="str">
        <f>IF(Sample_Periods!C791="","",Sample_Periods!C790)</f>
        <v/>
      </c>
      <c r="N769" t="str">
        <f>IF(M769="","",MAX(N$1:N768)+1)</f>
        <v/>
      </c>
      <c r="O769" t="str">
        <f t="shared" si="24"/>
        <v/>
      </c>
    </row>
    <row r="770" spans="9:15" x14ac:dyDescent="0.35">
      <c r="I770" t="str">
        <f>IF(Sampler_Information!C792="","",Sampler_Information!C792)</f>
        <v/>
      </c>
      <c r="J770" t="str">
        <f>IF(I770="","",MAX(J$1:J769)+1)</f>
        <v/>
      </c>
      <c r="K770" t="str">
        <f t="shared" ref="K770:K833" si="25">+IFERROR(INDEX($I$2:$I$2101,MATCH(ROW()-ROW($K$1),$J$2:$J$2101,0)),"")</f>
        <v/>
      </c>
      <c r="M770" t="str">
        <f>IF(Sample_Periods!C792="","",Sample_Periods!C791)</f>
        <v/>
      </c>
      <c r="N770" t="str">
        <f>IF(M770="","",MAX(N$1:N769)+1)</f>
        <v/>
      </c>
      <c r="O770" t="str">
        <f t="shared" ref="O770:O833" si="26">+IFERROR(INDEX($M$2:$M$1430,MATCH(ROW()-ROW($N$1),$N$2:$N$1430,0)),"")</f>
        <v/>
      </c>
    </row>
    <row r="771" spans="9:15" x14ac:dyDescent="0.35">
      <c r="I771" t="str">
        <f>IF(Sampler_Information!C793="","",Sampler_Information!C793)</f>
        <v/>
      </c>
      <c r="J771" t="str">
        <f>IF(I771="","",MAX(J$1:J770)+1)</f>
        <v/>
      </c>
      <c r="K771" t="str">
        <f t="shared" si="25"/>
        <v/>
      </c>
      <c r="M771" t="str">
        <f>IF(Sample_Periods!C793="","",Sample_Periods!C792)</f>
        <v/>
      </c>
      <c r="N771" t="str">
        <f>IF(M771="","",MAX(N$1:N770)+1)</f>
        <v/>
      </c>
      <c r="O771" t="str">
        <f t="shared" si="26"/>
        <v/>
      </c>
    </row>
    <row r="772" spans="9:15" x14ac:dyDescent="0.35">
      <c r="I772" t="str">
        <f>IF(Sampler_Information!C794="","",Sampler_Information!C794)</f>
        <v/>
      </c>
      <c r="J772" t="str">
        <f>IF(I772="","",MAX(J$1:J771)+1)</f>
        <v/>
      </c>
      <c r="K772" t="str">
        <f t="shared" si="25"/>
        <v/>
      </c>
      <c r="M772" t="str">
        <f>IF(Sample_Periods!C794="","",Sample_Periods!C793)</f>
        <v/>
      </c>
      <c r="N772" t="str">
        <f>IF(M772="","",MAX(N$1:N771)+1)</f>
        <v/>
      </c>
      <c r="O772" t="str">
        <f t="shared" si="26"/>
        <v/>
      </c>
    </row>
    <row r="773" spans="9:15" x14ac:dyDescent="0.35">
      <c r="I773" t="str">
        <f>IF(Sampler_Information!C795="","",Sampler_Information!C795)</f>
        <v/>
      </c>
      <c r="J773" t="str">
        <f>IF(I773="","",MAX(J$1:J772)+1)</f>
        <v/>
      </c>
      <c r="K773" t="str">
        <f t="shared" si="25"/>
        <v/>
      </c>
      <c r="M773" t="str">
        <f>IF(Sample_Periods!C795="","",Sample_Periods!C794)</f>
        <v/>
      </c>
      <c r="N773" t="str">
        <f>IF(M773="","",MAX(N$1:N772)+1)</f>
        <v/>
      </c>
      <c r="O773" t="str">
        <f t="shared" si="26"/>
        <v/>
      </c>
    </row>
    <row r="774" spans="9:15" x14ac:dyDescent="0.35">
      <c r="I774" t="str">
        <f>IF(Sampler_Information!C796="","",Sampler_Information!C796)</f>
        <v/>
      </c>
      <c r="J774" t="str">
        <f>IF(I774="","",MAX(J$1:J773)+1)</f>
        <v/>
      </c>
      <c r="K774" t="str">
        <f t="shared" si="25"/>
        <v/>
      </c>
      <c r="M774" t="str">
        <f>IF(Sample_Periods!C796="","",Sample_Periods!C795)</f>
        <v/>
      </c>
      <c r="N774" t="str">
        <f>IF(M774="","",MAX(N$1:N773)+1)</f>
        <v/>
      </c>
      <c r="O774" t="str">
        <f t="shared" si="26"/>
        <v/>
      </c>
    </row>
    <row r="775" spans="9:15" x14ac:dyDescent="0.35">
      <c r="I775" t="str">
        <f>IF(Sampler_Information!C797="","",Sampler_Information!C797)</f>
        <v/>
      </c>
      <c r="J775" t="str">
        <f>IF(I775="","",MAX(J$1:J774)+1)</f>
        <v/>
      </c>
      <c r="K775" t="str">
        <f t="shared" si="25"/>
        <v/>
      </c>
      <c r="M775" t="str">
        <f>IF(Sample_Periods!C797="","",Sample_Periods!C796)</f>
        <v/>
      </c>
      <c r="N775" t="str">
        <f>IF(M775="","",MAX(N$1:N774)+1)</f>
        <v/>
      </c>
      <c r="O775" t="str">
        <f t="shared" si="26"/>
        <v/>
      </c>
    </row>
    <row r="776" spans="9:15" x14ac:dyDescent="0.35">
      <c r="I776" t="str">
        <f>IF(Sampler_Information!C798="","",Sampler_Information!C798)</f>
        <v/>
      </c>
      <c r="J776" t="str">
        <f>IF(I776="","",MAX(J$1:J775)+1)</f>
        <v/>
      </c>
      <c r="K776" t="str">
        <f t="shared" si="25"/>
        <v/>
      </c>
      <c r="M776" t="str">
        <f>IF(Sample_Periods!C798="","",Sample_Periods!C797)</f>
        <v/>
      </c>
      <c r="N776" t="str">
        <f>IF(M776="","",MAX(N$1:N775)+1)</f>
        <v/>
      </c>
      <c r="O776" t="str">
        <f t="shared" si="26"/>
        <v/>
      </c>
    </row>
    <row r="777" spans="9:15" x14ac:dyDescent="0.35">
      <c r="I777" t="str">
        <f>IF(Sampler_Information!C799="","",Sampler_Information!C799)</f>
        <v/>
      </c>
      <c r="J777" t="str">
        <f>IF(I777="","",MAX(J$1:J776)+1)</f>
        <v/>
      </c>
      <c r="K777" t="str">
        <f t="shared" si="25"/>
        <v/>
      </c>
      <c r="M777" t="str">
        <f>IF(Sample_Periods!C799="","",Sample_Periods!C798)</f>
        <v/>
      </c>
      <c r="N777" t="str">
        <f>IF(M777="","",MAX(N$1:N776)+1)</f>
        <v/>
      </c>
      <c r="O777" t="str">
        <f t="shared" si="26"/>
        <v/>
      </c>
    </row>
    <row r="778" spans="9:15" x14ac:dyDescent="0.35">
      <c r="I778" t="str">
        <f>IF(Sampler_Information!C800="","",Sampler_Information!C800)</f>
        <v/>
      </c>
      <c r="J778" t="str">
        <f>IF(I778="","",MAX(J$1:J777)+1)</f>
        <v/>
      </c>
      <c r="K778" t="str">
        <f t="shared" si="25"/>
        <v/>
      </c>
      <c r="M778" t="str">
        <f>IF(Sample_Periods!C800="","",Sample_Periods!C799)</f>
        <v/>
      </c>
      <c r="N778" t="str">
        <f>IF(M778="","",MAX(N$1:N777)+1)</f>
        <v/>
      </c>
      <c r="O778" t="str">
        <f t="shared" si="26"/>
        <v/>
      </c>
    </row>
    <row r="779" spans="9:15" x14ac:dyDescent="0.35">
      <c r="I779" t="str">
        <f>IF(Sampler_Information!C801="","",Sampler_Information!C801)</f>
        <v/>
      </c>
      <c r="J779" t="str">
        <f>IF(I779="","",MAX(J$1:J778)+1)</f>
        <v/>
      </c>
      <c r="K779" t="str">
        <f t="shared" si="25"/>
        <v/>
      </c>
      <c r="M779" t="str">
        <f>IF(Sample_Periods!C801="","",Sample_Periods!C800)</f>
        <v/>
      </c>
      <c r="N779" t="str">
        <f>IF(M779="","",MAX(N$1:N778)+1)</f>
        <v/>
      </c>
      <c r="O779" t="str">
        <f t="shared" si="26"/>
        <v/>
      </c>
    </row>
    <row r="780" spans="9:15" x14ac:dyDescent="0.35">
      <c r="I780" t="str">
        <f>IF(Sampler_Information!C802="","",Sampler_Information!C802)</f>
        <v/>
      </c>
      <c r="J780" t="str">
        <f>IF(I780="","",MAX(J$1:J779)+1)</f>
        <v/>
      </c>
      <c r="K780" t="str">
        <f t="shared" si="25"/>
        <v/>
      </c>
      <c r="M780" t="str">
        <f>IF(Sample_Periods!C802="","",Sample_Periods!C801)</f>
        <v/>
      </c>
      <c r="N780" t="str">
        <f>IF(M780="","",MAX(N$1:N779)+1)</f>
        <v/>
      </c>
      <c r="O780" t="str">
        <f t="shared" si="26"/>
        <v/>
      </c>
    </row>
    <row r="781" spans="9:15" x14ac:dyDescent="0.35">
      <c r="I781" t="str">
        <f>IF(Sampler_Information!C803="","",Sampler_Information!C803)</f>
        <v/>
      </c>
      <c r="J781" t="str">
        <f>IF(I781="","",MAX(J$1:J780)+1)</f>
        <v/>
      </c>
      <c r="K781" t="str">
        <f t="shared" si="25"/>
        <v/>
      </c>
      <c r="M781" t="str">
        <f>IF(Sample_Periods!C803="","",Sample_Periods!C802)</f>
        <v/>
      </c>
      <c r="N781" t="str">
        <f>IF(M781="","",MAX(N$1:N780)+1)</f>
        <v/>
      </c>
      <c r="O781" t="str">
        <f t="shared" si="26"/>
        <v/>
      </c>
    </row>
    <row r="782" spans="9:15" x14ac:dyDescent="0.35">
      <c r="I782" t="str">
        <f>IF(Sampler_Information!C804="","",Sampler_Information!C804)</f>
        <v/>
      </c>
      <c r="J782" t="str">
        <f>IF(I782="","",MAX(J$1:J781)+1)</f>
        <v/>
      </c>
      <c r="K782" t="str">
        <f t="shared" si="25"/>
        <v/>
      </c>
      <c r="M782" t="str">
        <f>IF(Sample_Periods!C804="","",Sample_Periods!C803)</f>
        <v/>
      </c>
      <c r="N782" t="str">
        <f>IF(M782="","",MAX(N$1:N781)+1)</f>
        <v/>
      </c>
      <c r="O782" t="str">
        <f t="shared" si="26"/>
        <v/>
      </c>
    </row>
    <row r="783" spans="9:15" x14ac:dyDescent="0.35">
      <c r="I783" t="str">
        <f>IF(Sampler_Information!C805="","",Sampler_Information!C805)</f>
        <v/>
      </c>
      <c r="J783" t="str">
        <f>IF(I783="","",MAX(J$1:J782)+1)</f>
        <v/>
      </c>
      <c r="K783" t="str">
        <f t="shared" si="25"/>
        <v/>
      </c>
      <c r="M783" t="str">
        <f>IF(Sample_Periods!C805="","",Sample_Periods!C804)</f>
        <v/>
      </c>
      <c r="N783" t="str">
        <f>IF(M783="","",MAX(N$1:N782)+1)</f>
        <v/>
      </c>
      <c r="O783" t="str">
        <f t="shared" si="26"/>
        <v/>
      </c>
    </row>
    <row r="784" spans="9:15" x14ac:dyDescent="0.35">
      <c r="I784" t="str">
        <f>IF(Sampler_Information!C806="","",Sampler_Information!C806)</f>
        <v/>
      </c>
      <c r="J784" t="str">
        <f>IF(I784="","",MAX(J$1:J783)+1)</f>
        <v/>
      </c>
      <c r="K784" t="str">
        <f t="shared" si="25"/>
        <v/>
      </c>
      <c r="M784" t="str">
        <f>IF(Sample_Periods!C806="","",Sample_Periods!C805)</f>
        <v/>
      </c>
      <c r="N784" t="str">
        <f>IF(M784="","",MAX(N$1:N783)+1)</f>
        <v/>
      </c>
      <c r="O784" t="str">
        <f t="shared" si="26"/>
        <v/>
      </c>
    </row>
    <row r="785" spans="9:15" x14ac:dyDescent="0.35">
      <c r="I785" t="str">
        <f>IF(Sampler_Information!C807="","",Sampler_Information!C807)</f>
        <v/>
      </c>
      <c r="J785" t="str">
        <f>IF(I785="","",MAX(J$1:J784)+1)</f>
        <v/>
      </c>
      <c r="K785" t="str">
        <f t="shared" si="25"/>
        <v/>
      </c>
      <c r="M785" t="str">
        <f>IF(Sample_Periods!C807="","",Sample_Periods!C806)</f>
        <v/>
      </c>
      <c r="N785" t="str">
        <f>IF(M785="","",MAX(N$1:N784)+1)</f>
        <v/>
      </c>
      <c r="O785" t="str">
        <f t="shared" si="26"/>
        <v/>
      </c>
    </row>
    <row r="786" spans="9:15" x14ac:dyDescent="0.35">
      <c r="I786" t="str">
        <f>IF(Sampler_Information!C808="","",Sampler_Information!C808)</f>
        <v/>
      </c>
      <c r="J786" t="str">
        <f>IF(I786="","",MAX(J$1:J785)+1)</f>
        <v/>
      </c>
      <c r="K786" t="str">
        <f t="shared" si="25"/>
        <v/>
      </c>
      <c r="M786" t="str">
        <f>IF(Sample_Periods!C808="","",Sample_Periods!C807)</f>
        <v/>
      </c>
      <c r="N786" t="str">
        <f>IF(M786="","",MAX(N$1:N785)+1)</f>
        <v/>
      </c>
      <c r="O786" t="str">
        <f t="shared" si="26"/>
        <v/>
      </c>
    </row>
    <row r="787" spans="9:15" x14ac:dyDescent="0.35">
      <c r="I787" t="str">
        <f>IF(Sampler_Information!C809="","",Sampler_Information!C809)</f>
        <v/>
      </c>
      <c r="J787" t="str">
        <f>IF(I787="","",MAX(J$1:J786)+1)</f>
        <v/>
      </c>
      <c r="K787" t="str">
        <f t="shared" si="25"/>
        <v/>
      </c>
      <c r="M787" t="str">
        <f>IF(Sample_Periods!C809="","",Sample_Periods!C808)</f>
        <v/>
      </c>
      <c r="N787" t="str">
        <f>IF(M787="","",MAX(N$1:N786)+1)</f>
        <v/>
      </c>
      <c r="O787" t="str">
        <f t="shared" si="26"/>
        <v/>
      </c>
    </row>
    <row r="788" spans="9:15" x14ac:dyDescent="0.35">
      <c r="I788" t="str">
        <f>IF(Sampler_Information!C810="","",Sampler_Information!C810)</f>
        <v/>
      </c>
      <c r="J788" t="str">
        <f>IF(I788="","",MAX(J$1:J787)+1)</f>
        <v/>
      </c>
      <c r="K788" t="str">
        <f t="shared" si="25"/>
        <v/>
      </c>
      <c r="M788" t="str">
        <f>IF(Sample_Periods!C810="","",Sample_Periods!C809)</f>
        <v/>
      </c>
      <c r="N788" t="str">
        <f>IF(M788="","",MAX(N$1:N787)+1)</f>
        <v/>
      </c>
      <c r="O788" t="str">
        <f t="shared" si="26"/>
        <v/>
      </c>
    </row>
    <row r="789" spans="9:15" x14ac:dyDescent="0.35">
      <c r="I789" t="str">
        <f>IF(Sampler_Information!C811="","",Sampler_Information!C811)</f>
        <v/>
      </c>
      <c r="J789" t="str">
        <f>IF(I789="","",MAX(J$1:J788)+1)</f>
        <v/>
      </c>
      <c r="K789" t="str">
        <f t="shared" si="25"/>
        <v/>
      </c>
      <c r="M789" t="str">
        <f>IF(Sample_Periods!C811="","",Sample_Periods!C810)</f>
        <v/>
      </c>
      <c r="N789" t="str">
        <f>IF(M789="","",MAX(N$1:N788)+1)</f>
        <v/>
      </c>
      <c r="O789" t="str">
        <f t="shared" si="26"/>
        <v/>
      </c>
    </row>
    <row r="790" spans="9:15" x14ac:dyDescent="0.35">
      <c r="I790" t="str">
        <f>IF(Sampler_Information!C812="","",Sampler_Information!C812)</f>
        <v/>
      </c>
      <c r="J790" t="str">
        <f>IF(I790="","",MAX(J$1:J789)+1)</f>
        <v/>
      </c>
      <c r="K790" t="str">
        <f t="shared" si="25"/>
        <v/>
      </c>
      <c r="M790" t="str">
        <f>IF(Sample_Periods!C812="","",Sample_Periods!C811)</f>
        <v/>
      </c>
      <c r="N790" t="str">
        <f>IF(M790="","",MAX(N$1:N789)+1)</f>
        <v/>
      </c>
      <c r="O790" t="str">
        <f t="shared" si="26"/>
        <v/>
      </c>
    </row>
    <row r="791" spans="9:15" x14ac:dyDescent="0.35">
      <c r="I791" t="str">
        <f>IF(Sampler_Information!C813="","",Sampler_Information!C813)</f>
        <v/>
      </c>
      <c r="J791" t="str">
        <f>IF(I791="","",MAX(J$1:J790)+1)</f>
        <v/>
      </c>
      <c r="K791" t="str">
        <f t="shared" si="25"/>
        <v/>
      </c>
      <c r="M791" t="str">
        <f>IF(Sample_Periods!C813="","",Sample_Periods!C812)</f>
        <v/>
      </c>
      <c r="N791" t="str">
        <f>IF(M791="","",MAX(N$1:N790)+1)</f>
        <v/>
      </c>
      <c r="O791" t="str">
        <f t="shared" si="26"/>
        <v/>
      </c>
    </row>
    <row r="792" spans="9:15" x14ac:dyDescent="0.35">
      <c r="I792" t="str">
        <f>IF(Sampler_Information!C814="","",Sampler_Information!C814)</f>
        <v/>
      </c>
      <c r="J792" t="str">
        <f>IF(I792="","",MAX(J$1:J791)+1)</f>
        <v/>
      </c>
      <c r="K792" t="str">
        <f t="shared" si="25"/>
        <v/>
      </c>
      <c r="M792" t="str">
        <f>IF(Sample_Periods!C814="","",Sample_Periods!C813)</f>
        <v/>
      </c>
      <c r="N792" t="str">
        <f>IF(M792="","",MAX(N$1:N791)+1)</f>
        <v/>
      </c>
      <c r="O792" t="str">
        <f t="shared" si="26"/>
        <v/>
      </c>
    </row>
    <row r="793" spans="9:15" x14ac:dyDescent="0.35">
      <c r="I793" t="str">
        <f>IF(Sampler_Information!C815="","",Sampler_Information!C815)</f>
        <v/>
      </c>
      <c r="J793" t="str">
        <f>IF(I793="","",MAX(J$1:J792)+1)</f>
        <v/>
      </c>
      <c r="K793" t="str">
        <f t="shared" si="25"/>
        <v/>
      </c>
      <c r="M793" t="str">
        <f>IF(Sample_Periods!C815="","",Sample_Periods!C814)</f>
        <v/>
      </c>
      <c r="N793" t="str">
        <f>IF(M793="","",MAX(N$1:N792)+1)</f>
        <v/>
      </c>
      <c r="O793" t="str">
        <f t="shared" si="26"/>
        <v/>
      </c>
    </row>
    <row r="794" spans="9:15" x14ac:dyDescent="0.35">
      <c r="I794" t="str">
        <f>IF(Sampler_Information!C816="","",Sampler_Information!C816)</f>
        <v/>
      </c>
      <c r="J794" t="str">
        <f>IF(I794="","",MAX(J$1:J793)+1)</f>
        <v/>
      </c>
      <c r="K794" t="str">
        <f t="shared" si="25"/>
        <v/>
      </c>
      <c r="M794" t="str">
        <f>IF(Sample_Periods!C816="","",Sample_Periods!C815)</f>
        <v/>
      </c>
      <c r="N794" t="str">
        <f>IF(M794="","",MAX(N$1:N793)+1)</f>
        <v/>
      </c>
      <c r="O794" t="str">
        <f t="shared" si="26"/>
        <v/>
      </c>
    </row>
    <row r="795" spans="9:15" x14ac:dyDescent="0.35">
      <c r="I795" t="str">
        <f>IF(Sampler_Information!C817="","",Sampler_Information!C817)</f>
        <v/>
      </c>
      <c r="J795" t="str">
        <f>IF(I795="","",MAX(J$1:J794)+1)</f>
        <v/>
      </c>
      <c r="K795" t="str">
        <f t="shared" si="25"/>
        <v/>
      </c>
      <c r="M795" t="str">
        <f>IF(Sample_Periods!C817="","",Sample_Periods!C816)</f>
        <v/>
      </c>
      <c r="N795" t="str">
        <f>IF(M795="","",MAX(N$1:N794)+1)</f>
        <v/>
      </c>
      <c r="O795" t="str">
        <f t="shared" si="26"/>
        <v/>
      </c>
    </row>
    <row r="796" spans="9:15" x14ac:dyDescent="0.35">
      <c r="I796" t="str">
        <f>IF(Sampler_Information!C818="","",Sampler_Information!C818)</f>
        <v/>
      </c>
      <c r="J796" t="str">
        <f>IF(I796="","",MAX(J$1:J795)+1)</f>
        <v/>
      </c>
      <c r="K796" t="str">
        <f t="shared" si="25"/>
        <v/>
      </c>
      <c r="M796" t="str">
        <f>IF(Sample_Periods!C818="","",Sample_Periods!C817)</f>
        <v/>
      </c>
      <c r="N796" t="str">
        <f>IF(M796="","",MAX(N$1:N795)+1)</f>
        <v/>
      </c>
      <c r="O796" t="str">
        <f t="shared" si="26"/>
        <v/>
      </c>
    </row>
    <row r="797" spans="9:15" x14ac:dyDescent="0.35">
      <c r="I797" t="str">
        <f>IF(Sampler_Information!C819="","",Sampler_Information!C819)</f>
        <v/>
      </c>
      <c r="J797" t="str">
        <f>IF(I797="","",MAX(J$1:J796)+1)</f>
        <v/>
      </c>
      <c r="K797" t="str">
        <f t="shared" si="25"/>
        <v/>
      </c>
      <c r="M797" t="str">
        <f>IF(Sample_Periods!C819="","",Sample_Periods!C818)</f>
        <v/>
      </c>
      <c r="N797" t="str">
        <f>IF(M797="","",MAX(N$1:N796)+1)</f>
        <v/>
      </c>
      <c r="O797" t="str">
        <f t="shared" si="26"/>
        <v/>
      </c>
    </row>
    <row r="798" spans="9:15" x14ac:dyDescent="0.35">
      <c r="I798" t="str">
        <f>IF(Sampler_Information!C820="","",Sampler_Information!C820)</f>
        <v/>
      </c>
      <c r="J798" t="str">
        <f>IF(I798="","",MAX(J$1:J797)+1)</f>
        <v/>
      </c>
      <c r="K798" t="str">
        <f t="shared" si="25"/>
        <v/>
      </c>
      <c r="M798" t="str">
        <f>IF(Sample_Periods!C820="","",Sample_Periods!C819)</f>
        <v/>
      </c>
      <c r="N798" t="str">
        <f>IF(M798="","",MAX(N$1:N797)+1)</f>
        <v/>
      </c>
      <c r="O798" t="str">
        <f t="shared" si="26"/>
        <v/>
      </c>
    </row>
    <row r="799" spans="9:15" x14ac:dyDescent="0.35">
      <c r="I799" t="str">
        <f>IF(Sampler_Information!C821="","",Sampler_Information!C821)</f>
        <v/>
      </c>
      <c r="J799" t="str">
        <f>IF(I799="","",MAX(J$1:J798)+1)</f>
        <v/>
      </c>
      <c r="K799" t="str">
        <f t="shared" si="25"/>
        <v/>
      </c>
      <c r="M799" t="str">
        <f>IF(Sample_Periods!C821="","",Sample_Periods!C820)</f>
        <v/>
      </c>
      <c r="N799" t="str">
        <f>IF(M799="","",MAX(N$1:N798)+1)</f>
        <v/>
      </c>
      <c r="O799" t="str">
        <f t="shared" si="26"/>
        <v/>
      </c>
    </row>
    <row r="800" spans="9:15" x14ac:dyDescent="0.35">
      <c r="I800" t="str">
        <f>IF(Sampler_Information!C822="","",Sampler_Information!C822)</f>
        <v/>
      </c>
      <c r="J800" t="str">
        <f>IF(I800="","",MAX(J$1:J799)+1)</f>
        <v/>
      </c>
      <c r="K800" t="str">
        <f t="shared" si="25"/>
        <v/>
      </c>
      <c r="M800" t="str">
        <f>IF(Sample_Periods!C822="","",Sample_Periods!C821)</f>
        <v/>
      </c>
      <c r="N800" t="str">
        <f>IF(M800="","",MAX(N$1:N799)+1)</f>
        <v/>
      </c>
      <c r="O800" t="str">
        <f t="shared" si="26"/>
        <v/>
      </c>
    </row>
    <row r="801" spans="9:15" x14ac:dyDescent="0.35">
      <c r="I801" t="str">
        <f>IF(Sampler_Information!C823="","",Sampler_Information!C823)</f>
        <v/>
      </c>
      <c r="J801" t="str">
        <f>IF(I801="","",MAX(J$1:J800)+1)</f>
        <v/>
      </c>
      <c r="K801" t="str">
        <f t="shared" si="25"/>
        <v/>
      </c>
      <c r="M801" t="str">
        <f>IF(Sample_Periods!C823="","",Sample_Periods!C822)</f>
        <v/>
      </c>
      <c r="N801" t="str">
        <f>IF(M801="","",MAX(N$1:N800)+1)</f>
        <v/>
      </c>
      <c r="O801" t="str">
        <f t="shared" si="26"/>
        <v/>
      </c>
    </row>
    <row r="802" spans="9:15" x14ac:dyDescent="0.35">
      <c r="I802" t="str">
        <f>IF(Sampler_Information!C824="","",Sampler_Information!C824)</f>
        <v/>
      </c>
      <c r="J802" t="str">
        <f>IF(I802="","",MAX(J$1:J801)+1)</f>
        <v/>
      </c>
      <c r="K802" t="str">
        <f t="shared" si="25"/>
        <v/>
      </c>
      <c r="M802" t="str">
        <f>IF(Sample_Periods!C824="","",Sample_Periods!C823)</f>
        <v/>
      </c>
      <c r="N802" t="str">
        <f>IF(M802="","",MAX(N$1:N801)+1)</f>
        <v/>
      </c>
      <c r="O802" t="str">
        <f t="shared" si="26"/>
        <v/>
      </c>
    </row>
    <row r="803" spans="9:15" x14ac:dyDescent="0.35">
      <c r="I803" t="str">
        <f>IF(Sampler_Information!C825="","",Sampler_Information!C825)</f>
        <v/>
      </c>
      <c r="J803" t="str">
        <f>IF(I803="","",MAX(J$1:J802)+1)</f>
        <v/>
      </c>
      <c r="K803" t="str">
        <f t="shared" si="25"/>
        <v/>
      </c>
      <c r="M803" t="str">
        <f>IF(Sample_Periods!C825="","",Sample_Periods!C824)</f>
        <v/>
      </c>
      <c r="N803" t="str">
        <f>IF(M803="","",MAX(N$1:N802)+1)</f>
        <v/>
      </c>
      <c r="O803" t="str">
        <f t="shared" si="26"/>
        <v/>
      </c>
    </row>
    <row r="804" spans="9:15" x14ac:dyDescent="0.35">
      <c r="I804" t="str">
        <f>IF(Sampler_Information!C826="","",Sampler_Information!C826)</f>
        <v/>
      </c>
      <c r="J804" t="str">
        <f>IF(I804="","",MAX(J$1:J803)+1)</f>
        <v/>
      </c>
      <c r="K804" t="str">
        <f t="shared" si="25"/>
        <v/>
      </c>
      <c r="M804" t="str">
        <f>IF(Sample_Periods!C826="","",Sample_Periods!C825)</f>
        <v/>
      </c>
      <c r="N804" t="str">
        <f>IF(M804="","",MAX(N$1:N803)+1)</f>
        <v/>
      </c>
      <c r="O804" t="str">
        <f t="shared" si="26"/>
        <v/>
      </c>
    </row>
    <row r="805" spans="9:15" x14ac:dyDescent="0.35">
      <c r="I805" t="str">
        <f>IF(Sampler_Information!C827="","",Sampler_Information!C827)</f>
        <v/>
      </c>
      <c r="J805" t="str">
        <f>IF(I805="","",MAX(J$1:J804)+1)</f>
        <v/>
      </c>
      <c r="K805" t="str">
        <f t="shared" si="25"/>
        <v/>
      </c>
      <c r="M805" t="str">
        <f>IF(Sample_Periods!C827="","",Sample_Periods!C826)</f>
        <v/>
      </c>
      <c r="N805" t="str">
        <f>IF(M805="","",MAX(N$1:N804)+1)</f>
        <v/>
      </c>
      <c r="O805" t="str">
        <f t="shared" si="26"/>
        <v/>
      </c>
    </row>
    <row r="806" spans="9:15" x14ac:dyDescent="0.35">
      <c r="I806" t="str">
        <f>IF(Sampler_Information!C828="","",Sampler_Information!C828)</f>
        <v/>
      </c>
      <c r="J806" t="str">
        <f>IF(I806="","",MAX(J$1:J805)+1)</f>
        <v/>
      </c>
      <c r="K806" t="str">
        <f t="shared" si="25"/>
        <v/>
      </c>
      <c r="M806" t="str">
        <f>IF(Sample_Periods!C828="","",Sample_Periods!C827)</f>
        <v/>
      </c>
      <c r="N806" t="str">
        <f>IF(M806="","",MAX(N$1:N805)+1)</f>
        <v/>
      </c>
      <c r="O806" t="str">
        <f t="shared" si="26"/>
        <v/>
      </c>
    </row>
    <row r="807" spans="9:15" x14ac:dyDescent="0.35">
      <c r="I807" t="str">
        <f>IF(Sampler_Information!C829="","",Sampler_Information!C829)</f>
        <v/>
      </c>
      <c r="J807" t="str">
        <f>IF(I807="","",MAX(J$1:J806)+1)</f>
        <v/>
      </c>
      <c r="K807" t="str">
        <f t="shared" si="25"/>
        <v/>
      </c>
      <c r="M807" t="str">
        <f>IF(Sample_Periods!C829="","",Sample_Periods!C828)</f>
        <v/>
      </c>
      <c r="N807" t="str">
        <f>IF(M807="","",MAX(N$1:N806)+1)</f>
        <v/>
      </c>
      <c r="O807" t="str">
        <f t="shared" si="26"/>
        <v/>
      </c>
    </row>
    <row r="808" spans="9:15" x14ac:dyDescent="0.35">
      <c r="I808" t="str">
        <f>IF(Sampler_Information!C830="","",Sampler_Information!C830)</f>
        <v/>
      </c>
      <c r="J808" t="str">
        <f>IF(I808="","",MAX(J$1:J807)+1)</f>
        <v/>
      </c>
      <c r="K808" t="str">
        <f t="shared" si="25"/>
        <v/>
      </c>
      <c r="M808" t="str">
        <f>IF(Sample_Periods!C830="","",Sample_Periods!C829)</f>
        <v/>
      </c>
      <c r="N808" t="str">
        <f>IF(M808="","",MAX(N$1:N807)+1)</f>
        <v/>
      </c>
      <c r="O808" t="str">
        <f t="shared" si="26"/>
        <v/>
      </c>
    </row>
    <row r="809" spans="9:15" x14ac:dyDescent="0.35">
      <c r="I809" t="str">
        <f>IF(Sampler_Information!C831="","",Sampler_Information!C831)</f>
        <v/>
      </c>
      <c r="J809" t="str">
        <f>IF(I809="","",MAX(J$1:J808)+1)</f>
        <v/>
      </c>
      <c r="K809" t="str">
        <f t="shared" si="25"/>
        <v/>
      </c>
      <c r="M809" t="str">
        <f>IF(Sample_Periods!C831="","",Sample_Periods!C830)</f>
        <v/>
      </c>
      <c r="N809" t="str">
        <f>IF(M809="","",MAX(N$1:N808)+1)</f>
        <v/>
      </c>
      <c r="O809" t="str">
        <f t="shared" si="26"/>
        <v/>
      </c>
    </row>
    <row r="810" spans="9:15" x14ac:dyDescent="0.35">
      <c r="I810" t="str">
        <f>IF(Sampler_Information!C832="","",Sampler_Information!C832)</f>
        <v/>
      </c>
      <c r="J810" t="str">
        <f>IF(I810="","",MAX(J$1:J809)+1)</f>
        <v/>
      </c>
      <c r="K810" t="str">
        <f t="shared" si="25"/>
        <v/>
      </c>
      <c r="M810" t="str">
        <f>IF(Sample_Periods!C832="","",Sample_Periods!C831)</f>
        <v/>
      </c>
      <c r="N810" t="str">
        <f>IF(M810="","",MAX(N$1:N809)+1)</f>
        <v/>
      </c>
      <c r="O810" t="str">
        <f t="shared" si="26"/>
        <v/>
      </c>
    </row>
    <row r="811" spans="9:15" x14ac:dyDescent="0.35">
      <c r="I811" t="str">
        <f>IF(Sampler_Information!C833="","",Sampler_Information!C833)</f>
        <v/>
      </c>
      <c r="J811" t="str">
        <f>IF(I811="","",MAX(J$1:J810)+1)</f>
        <v/>
      </c>
      <c r="K811" t="str">
        <f t="shared" si="25"/>
        <v/>
      </c>
      <c r="M811" t="str">
        <f>IF(Sample_Periods!C833="","",Sample_Periods!C832)</f>
        <v/>
      </c>
      <c r="N811" t="str">
        <f>IF(M811="","",MAX(N$1:N810)+1)</f>
        <v/>
      </c>
      <c r="O811" t="str">
        <f t="shared" si="26"/>
        <v/>
      </c>
    </row>
    <row r="812" spans="9:15" x14ac:dyDescent="0.35">
      <c r="I812" t="str">
        <f>IF(Sampler_Information!C834="","",Sampler_Information!C834)</f>
        <v/>
      </c>
      <c r="J812" t="str">
        <f>IF(I812="","",MAX(J$1:J811)+1)</f>
        <v/>
      </c>
      <c r="K812" t="str">
        <f t="shared" si="25"/>
        <v/>
      </c>
      <c r="M812" t="str">
        <f>IF(Sample_Periods!C834="","",Sample_Periods!C833)</f>
        <v/>
      </c>
      <c r="N812" t="str">
        <f>IF(M812="","",MAX(N$1:N811)+1)</f>
        <v/>
      </c>
      <c r="O812" t="str">
        <f t="shared" si="26"/>
        <v/>
      </c>
    </row>
    <row r="813" spans="9:15" x14ac:dyDescent="0.35">
      <c r="I813" t="str">
        <f>IF(Sampler_Information!C835="","",Sampler_Information!C835)</f>
        <v/>
      </c>
      <c r="J813" t="str">
        <f>IF(I813="","",MAX(J$1:J812)+1)</f>
        <v/>
      </c>
      <c r="K813" t="str">
        <f t="shared" si="25"/>
        <v/>
      </c>
      <c r="M813" t="str">
        <f>IF(Sample_Periods!C835="","",Sample_Periods!C834)</f>
        <v/>
      </c>
      <c r="N813" t="str">
        <f>IF(M813="","",MAX(N$1:N812)+1)</f>
        <v/>
      </c>
      <c r="O813" t="str">
        <f t="shared" si="26"/>
        <v/>
      </c>
    </row>
    <row r="814" spans="9:15" x14ac:dyDescent="0.35">
      <c r="I814" t="str">
        <f>IF(Sampler_Information!C836="","",Sampler_Information!C836)</f>
        <v/>
      </c>
      <c r="J814" t="str">
        <f>IF(I814="","",MAX(J$1:J813)+1)</f>
        <v/>
      </c>
      <c r="K814" t="str">
        <f t="shared" si="25"/>
        <v/>
      </c>
      <c r="M814" t="str">
        <f>IF(Sample_Periods!C836="","",Sample_Periods!C835)</f>
        <v/>
      </c>
      <c r="N814" t="str">
        <f>IF(M814="","",MAX(N$1:N813)+1)</f>
        <v/>
      </c>
      <c r="O814" t="str">
        <f t="shared" si="26"/>
        <v/>
      </c>
    </row>
    <row r="815" spans="9:15" x14ac:dyDescent="0.35">
      <c r="I815" t="str">
        <f>IF(Sampler_Information!C837="","",Sampler_Information!C837)</f>
        <v/>
      </c>
      <c r="J815" t="str">
        <f>IF(I815="","",MAX(J$1:J814)+1)</f>
        <v/>
      </c>
      <c r="K815" t="str">
        <f t="shared" si="25"/>
        <v/>
      </c>
      <c r="M815" t="str">
        <f>IF(Sample_Periods!C837="","",Sample_Periods!C836)</f>
        <v/>
      </c>
      <c r="N815" t="str">
        <f>IF(M815="","",MAX(N$1:N814)+1)</f>
        <v/>
      </c>
      <c r="O815" t="str">
        <f t="shared" si="26"/>
        <v/>
      </c>
    </row>
    <row r="816" spans="9:15" x14ac:dyDescent="0.35">
      <c r="I816" t="str">
        <f>IF(Sampler_Information!C838="","",Sampler_Information!C838)</f>
        <v/>
      </c>
      <c r="J816" t="str">
        <f>IF(I816="","",MAX(J$1:J815)+1)</f>
        <v/>
      </c>
      <c r="K816" t="str">
        <f t="shared" si="25"/>
        <v/>
      </c>
      <c r="M816" t="str">
        <f>IF(Sample_Periods!C838="","",Sample_Periods!C837)</f>
        <v/>
      </c>
      <c r="N816" t="str">
        <f>IF(M816="","",MAX(N$1:N815)+1)</f>
        <v/>
      </c>
      <c r="O816" t="str">
        <f t="shared" si="26"/>
        <v/>
      </c>
    </row>
    <row r="817" spans="9:15" x14ac:dyDescent="0.35">
      <c r="I817" t="str">
        <f>IF(Sampler_Information!C839="","",Sampler_Information!C839)</f>
        <v/>
      </c>
      <c r="J817" t="str">
        <f>IF(I817="","",MAX(J$1:J816)+1)</f>
        <v/>
      </c>
      <c r="K817" t="str">
        <f t="shared" si="25"/>
        <v/>
      </c>
      <c r="M817" t="str">
        <f>IF(Sample_Periods!C839="","",Sample_Periods!C838)</f>
        <v/>
      </c>
      <c r="N817" t="str">
        <f>IF(M817="","",MAX(N$1:N816)+1)</f>
        <v/>
      </c>
      <c r="O817" t="str">
        <f t="shared" si="26"/>
        <v/>
      </c>
    </row>
    <row r="818" spans="9:15" x14ac:dyDescent="0.35">
      <c r="I818" t="str">
        <f>IF(Sampler_Information!C840="","",Sampler_Information!C840)</f>
        <v/>
      </c>
      <c r="J818" t="str">
        <f>IF(I818="","",MAX(J$1:J817)+1)</f>
        <v/>
      </c>
      <c r="K818" t="str">
        <f t="shared" si="25"/>
        <v/>
      </c>
      <c r="M818" t="str">
        <f>IF(Sample_Periods!C840="","",Sample_Periods!C839)</f>
        <v/>
      </c>
      <c r="N818" t="str">
        <f>IF(M818="","",MAX(N$1:N817)+1)</f>
        <v/>
      </c>
      <c r="O818" t="str">
        <f t="shared" si="26"/>
        <v/>
      </c>
    </row>
    <row r="819" spans="9:15" x14ac:dyDescent="0.35">
      <c r="I819" t="str">
        <f>IF(Sampler_Information!C841="","",Sampler_Information!C841)</f>
        <v/>
      </c>
      <c r="J819" t="str">
        <f>IF(I819="","",MAX(J$1:J818)+1)</f>
        <v/>
      </c>
      <c r="K819" t="str">
        <f t="shared" si="25"/>
        <v/>
      </c>
      <c r="M819" t="str">
        <f>IF(Sample_Periods!C841="","",Sample_Periods!C840)</f>
        <v/>
      </c>
      <c r="N819" t="str">
        <f>IF(M819="","",MAX(N$1:N818)+1)</f>
        <v/>
      </c>
      <c r="O819" t="str">
        <f t="shared" si="26"/>
        <v/>
      </c>
    </row>
    <row r="820" spans="9:15" x14ac:dyDescent="0.35">
      <c r="I820" t="str">
        <f>IF(Sampler_Information!C842="","",Sampler_Information!C842)</f>
        <v/>
      </c>
      <c r="J820" t="str">
        <f>IF(I820="","",MAX(J$1:J819)+1)</f>
        <v/>
      </c>
      <c r="K820" t="str">
        <f t="shared" si="25"/>
        <v/>
      </c>
      <c r="M820" t="str">
        <f>IF(Sample_Periods!C842="","",Sample_Periods!C841)</f>
        <v/>
      </c>
      <c r="N820" t="str">
        <f>IF(M820="","",MAX(N$1:N819)+1)</f>
        <v/>
      </c>
      <c r="O820" t="str">
        <f t="shared" si="26"/>
        <v/>
      </c>
    </row>
    <row r="821" spans="9:15" x14ac:dyDescent="0.35">
      <c r="I821" t="str">
        <f>IF(Sampler_Information!C843="","",Sampler_Information!C843)</f>
        <v/>
      </c>
      <c r="J821" t="str">
        <f>IF(I821="","",MAX(J$1:J820)+1)</f>
        <v/>
      </c>
      <c r="K821" t="str">
        <f t="shared" si="25"/>
        <v/>
      </c>
      <c r="M821" t="str">
        <f>IF(Sample_Periods!C843="","",Sample_Periods!C842)</f>
        <v/>
      </c>
      <c r="N821" t="str">
        <f>IF(M821="","",MAX(N$1:N820)+1)</f>
        <v/>
      </c>
      <c r="O821" t="str">
        <f t="shared" si="26"/>
        <v/>
      </c>
    </row>
    <row r="822" spans="9:15" x14ac:dyDescent="0.35">
      <c r="I822" t="str">
        <f>IF(Sampler_Information!C844="","",Sampler_Information!C844)</f>
        <v/>
      </c>
      <c r="J822" t="str">
        <f>IF(I822="","",MAX(J$1:J821)+1)</f>
        <v/>
      </c>
      <c r="K822" t="str">
        <f t="shared" si="25"/>
        <v/>
      </c>
      <c r="M822" t="str">
        <f>IF(Sample_Periods!C844="","",Sample_Periods!C843)</f>
        <v/>
      </c>
      <c r="N822" t="str">
        <f>IF(M822="","",MAX(N$1:N821)+1)</f>
        <v/>
      </c>
      <c r="O822" t="str">
        <f t="shared" si="26"/>
        <v/>
      </c>
    </row>
    <row r="823" spans="9:15" x14ac:dyDescent="0.35">
      <c r="I823" t="str">
        <f>IF(Sampler_Information!C845="","",Sampler_Information!C845)</f>
        <v/>
      </c>
      <c r="J823" t="str">
        <f>IF(I823="","",MAX(J$1:J822)+1)</f>
        <v/>
      </c>
      <c r="K823" t="str">
        <f t="shared" si="25"/>
        <v/>
      </c>
      <c r="M823" t="str">
        <f>IF(Sample_Periods!C845="","",Sample_Periods!C844)</f>
        <v/>
      </c>
      <c r="N823" t="str">
        <f>IF(M823="","",MAX(N$1:N822)+1)</f>
        <v/>
      </c>
      <c r="O823" t="str">
        <f t="shared" si="26"/>
        <v/>
      </c>
    </row>
    <row r="824" spans="9:15" x14ac:dyDescent="0.35">
      <c r="I824" t="str">
        <f>IF(Sampler_Information!C846="","",Sampler_Information!C846)</f>
        <v/>
      </c>
      <c r="J824" t="str">
        <f>IF(I824="","",MAX(J$1:J823)+1)</f>
        <v/>
      </c>
      <c r="K824" t="str">
        <f t="shared" si="25"/>
        <v/>
      </c>
      <c r="M824" t="str">
        <f>IF(Sample_Periods!C846="","",Sample_Periods!C845)</f>
        <v/>
      </c>
      <c r="N824" t="str">
        <f>IF(M824="","",MAX(N$1:N823)+1)</f>
        <v/>
      </c>
      <c r="O824" t="str">
        <f t="shared" si="26"/>
        <v/>
      </c>
    </row>
    <row r="825" spans="9:15" x14ac:dyDescent="0.35">
      <c r="I825" t="str">
        <f>IF(Sampler_Information!C847="","",Sampler_Information!C847)</f>
        <v/>
      </c>
      <c r="J825" t="str">
        <f>IF(I825="","",MAX(J$1:J824)+1)</f>
        <v/>
      </c>
      <c r="K825" t="str">
        <f t="shared" si="25"/>
        <v/>
      </c>
      <c r="M825" t="str">
        <f>IF(Sample_Periods!C847="","",Sample_Periods!C846)</f>
        <v/>
      </c>
      <c r="N825" t="str">
        <f>IF(M825="","",MAX(N$1:N824)+1)</f>
        <v/>
      </c>
      <c r="O825" t="str">
        <f t="shared" si="26"/>
        <v/>
      </c>
    </row>
    <row r="826" spans="9:15" x14ac:dyDescent="0.35">
      <c r="I826" t="str">
        <f>IF(Sampler_Information!C848="","",Sampler_Information!C848)</f>
        <v/>
      </c>
      <c r="J826" t="str">
        <f>IF(I826="","",MAX(J$1:J825)+1)</f>
        <v/>
      </c>
      <c r="K826" t="str">
        <f t="shared" si="25"/>
        <v/>
      </c>
      <c r="M826" t="str">
        <f>IF(Sample_Periods!C848="","",Sample_Periods!C847)</f>
        <v/>
      </c>
      <c r="N826" t="str">
        <f>IF(M826="","",MAX(N$1:N825)+1)</f>
        <v/>
      </c>
      <c r="O826" t="str">
        <f t="shared" si="26"/>
        <v/>
      </c>
    </row>
    <row r="827" spans="9:15" x14ac:dyDescent="0.35">
      <c r="I827" t="str">
        <f>IF(Sampler_Information!C849="","",Sampler_Information!C849)</f>
        <v/>
      </c>
      <c r="J827" t="str">
        <f>IF(I827="","",MAX(J$1:J826)+1)</f>
        <v/>
      </c>
      <c r="K827" t="str">
        <f t="shared" si="25"/>
        <v/>
      </c>
      <c r="M827" t="str">
        <f>IF(Sample_Periods!C849="","",Sample_Periods!C848)</f>
        <v/>
      </c>
      <c r="N827" t="str">
        <f>IF(M827="","",MAX(N$1:N826)+1)</f>
        <v/>
      </c>
      <c r="O827" t="str">
        <f t="shared" si="26"/>
        <v/>
      </c>
    </row>
    <row r="828" spans="9:15" x14ac:dyDescent="0.35">
      <c r="I828" t="str">
        <f>IF(Sampler_Information!C850="","",Sampler_Information!C850)</f>
        <v/>
      </c>
      <c r="J828" t="str">
        <f>IF(I828="","",MAX(J$1:J827)+1)</f>
        <v/>
      </c>
      <c r="K828" t="str">
        <f t="shared" si="25"/>
        <v/>
      </c>
      <c r="M828" t="str">
        <f>IF(Sample_Periods!C850="","",Sample_Periods!C849)</f>
        <v/>
      </c>
      <c r="N828" t="str">
        <f>IF(M828="","",MAX(N$1:N827)+1)</f>
        <v/>
      </c>
      <c r="O828" t="str">
        <f t="shared" si="26"/>
        <v/>
      </c>
    </row>
    <row r="829" spans="9:15" x14ac:dyDescent="0.35">
      <c r="I829" t="str">
        <f>IF(Sampler_Information!C851="","",Sampler_Information!C851)</f>
        <v/>
      </c>
      <c r="J829" t="str">
        <f>IF(I829="","",MAX(J$1:J828)+1)</f>
        <v/>
      </c>
      <c r="K829" t="str">
        <f t="shared" si="25"/>
        <v/>
      </c>
      <c r="M829" t="str">
        <f>IF(Sample_Periods!C851="","",Sample_Periods!C850)</f>
        <v/>
      </c>
      <c r="N829" t="str">
        <f>IF(M829="","",MAX(N$1:N828)+1)</f>
        <v/>
      </c>
      <c r="O829" t="str">
        <f t="shared" si="26"/>
        <v/>
      </c>
    </row>
    <row r="830" spans="9:15" x14ac:dyDescent="0.35">
      <c r="I830" t="str">
        <f>IF(Sampler_Information!C852="","",Sampler_Information!C852)</f>
        <v/>
      </c>
      <c r="J830" t="str">
        <f>IF(I830="","",MAX(J$1:J829)+1)</f>
        <v/>
      </c>
      <c r="K830" t="str">
        <f t="shared" si="25"/>
        <v/>
      </c>
      <c r="M830" t="str">
        <f>IF(Sample_Periods!C852="","",Sample_Periods!C851)</f>
        <v/>
      </c>
      <c r="N830" t="str">
        <f>IF(M830="","",MAX(N$1:N829)+1)</f>
        <v/>
      </c>
      <c r="O830" t="str">
        <f t="shared" si="26"/>
        <v/>
      </c>
    </row>
    <row r="831" spans="9:15" x14ac:dyDescent="0.35">
      <c r="I831" t="str">
        <f>IF(Sampler_Information!C853="","",Sampler_Information!C853)</f>
        <v/>
      </c>
      <c r="J831" t="str">
        <f>IF(I831="","",MAX(J$1:J830)+1)</f>
        <v/>
      </c>
      <c r="K831" t="str">
        <f t="shared" si="25"/>
        <v/>
      </c>
      <c r="M831" t="str">
        <f>IF(Sample_Periods!C853="","",Sample_Periods!C852)</f>
        <v/>
      </c>
      <c r="N831" t="str">
        <f>IF(M831="","",MAX(N$1:N830)+1)</f>
        <v/>
      </c>
      <c r="O831" t="str">
        <f t="shared" si="26"/>
        <v/>
      </c>
    </row>
    <row r="832" spans="9:15" x14ac:dyDescent="0.35">
      <c r="I832" t="str">
        <f>IF(Sampler_Information!C854="","",Sampler_Information!C854)</f>
        <v/>
      </c>
      <c r="J832" t="str">
        <f>IF(I832="","",MAX(J$1:J831)+1)</f>
        <v/>
      </c>
      <c r="K832" t="str">
        <f t="shared" si="25"/>
        <v/>
      </c>
      <c r="M832" t="str">
        <f>IF(Sample_Periods!C854="","",Sample_Periods!C853)</f>
        <v/>
      </c>
      <c r="N832" t="str">
        <f>IF(M832="","",MAX(N$1:N831)+1)</f>
        <v/>
      </c>
      <c r="O832" t="str">
        <f t="shared" si="26"/>
        <v/>
      </c>
    </row>
    <row r="833" spans="9:15" x14ac:dyDescent="0.35">
      <c r="I833" t="str">
        <f>IF(Sampler_Information!C855="","",Sampler_Information!C855)</f>
        <v/>
      </c>
      <c r="J833" t="str">
        <f>IF(I833="","",MAX(J$1:J832)+1)</f>
        <v/>
      </c>
      <c r="K833" t="str">
        <f t="shared" si="25"/>
        <v/>
      </c>
      <c r="M833" t="str">
        <f>IF(Sample_Periods!C855="","",Sample_Periods!C854)</f>
        <v/>
      </c>
      <c r="N833" t="str">
        <f>IF(M833="","",MAX(N$1:N832)+1)</f>
        <v/>
      </c>
      <c r="O833" t="str">
        <f t="shared" si="26"/>
        <v/>
      </c>
    </row>
    <row r="834" spans="9:15" x14ac:dyDescent="0.35">
      <c r="I834" t="str">
        <f>IF(Sampler_Information!C856="","",Sampler_Information!C856)</f>
        <v/>
      </c>
      <c r="J834" t="str">
        <f>IF(I834="","",MAX(J$1:J833)+1)</f>
        <v/>
      </c>
      <c r="K834" t="str">
        <f t="shared" ref="K834:K897" si="27">+IFERROR(INDEX($I$2:$I$2101,MATCH(ROW()-ROW($K$1),$J$2:$J$2101,0)),"")</f>
        <v/>
      </c>
      <c r="M834" t="str">
        <f>IF(Sample_Periods!C856="","",Sample_Periods!C855)</f>
        <v/>
      </c>
      <c r="N834" t="str">
        <f>IF(M834="","",MAX(N$1:N833)+1)</f>
        <v/>
      </c>
      <c r="O834" t="str">
        <f t="shared" ref="O834:O897" si="28">+IFERROR(INDEX($M$2:$M$1430,MATCH(ROW()-ROW($N$1),$N$2:$N$1430,0)),"")</f>
        <v/>
      </c>
    </row>
    <row r="835" spans="9:15" x14ac:dyDescent="0.35">
      <c r="I835" t="str">
        <f>IF(Sampler_Information!C857="","",Sampler_Information!C857)</f>
        <v/>
      </c>
      <c r="J835" t="str">
        <f>IF(I835="","",MAX(J$1:J834)+1)</f>
        <v/>
      </c>
      <c r="K835" t="str">
        <f t="shared" si="27"/>
        <v/>
      </c>
      <c r="M835" t="str">
        <f>IF(Sample_Periods!C857="","",Sample_Periods!C856)</f>
        <v/>
      </c>
      <c r="N835" t="str">
        <f>IF(M835="","",MAX(N$1:N834)+1)</f>
        <v/>
      </c>
      <c r="O835" t="str">
        <f t="shared" si="28"/>
        <v/>
      </c>
    </row>
    <row r="836" spans="9:15" x14ac:dyDescent="0.35">
      <c r="I836" t="str">
        <f>IF(Sampler_Information!C858="","",Sampler_Information!C858)</f>
        <v/>
      </c>
      <c r="J836" t="str">
        <f>IF(I836="","",MAX(J$1:J835)+1)</f>
        <v/>
      </c>
      <c r="K836" t="str">
        <f t="shared" si="27"/>
        <v/>
      </c>
      <c r="M836" t="str">
        <f>IF(Sample_Periods!C858="","",Sample_Periods!C857)</f>
        <v/>
      </c>
      <c r="N836" t="str">
        <f>IF(M836="","",MAX(N$1:N835)+1)</f>
        <v/>
      </c>
      <c r="O836" t="str">
        <f t="shared" si="28"/>
        <v/>
      </c>
    </row>
    <row r="837" spans="9:15" x14ac:dyDescent="0.35">
      <c r="I837" t="str">
        <f>IF(Sampler_Information!C859="","",Sampler_Information!C859)</f>
        <v/>
      </c>
      <c r="J837" t="str">
        <f>IF(I837="","",MAX(J$1:J836)+1)</f>
        <v/>
      </c>
      <c r="K837" t="str">
        <f t="shared" si="27"/>
        <v/>
      </c>
      <c r="M837" t="str">
        <f>IF(Sample_Periods!C859="","",Sample_Periods!C858)</f>
        <v/>
      </c>
      <c r="N837" t="str">
        <f>IF(M837="","",MAX(N$1:N836)+1)</f>
        <v/>
      </c>
      <c r="O837" t="str">
        <f t="shared" si="28"/>
        <v/>
      </c>
    </row>
    <row r="838" spans="9:15" x14ac:dyDescent="0.35">
      <c r="I838" t="str">
        <f>IF(Sampler_Information!C860="","",Sampler_Information!C860)</f>
        <v/>
      </c>
      <c r="J838" t="str">
        <f>IF(I838="","",MAX(J$1:J837)+1)</f>
        <v/>
      </c>
      <c r="K838" t="str">
        <f t="shared" si="27"/>
        <v/>
      </c>
      <c r="M838" t="str">
        <f>IF(Sample_Periods!C860="","",Sample_Periods!C859)</f>
        <v/>
      </c>
      <c r="N838" t="str">
        <f>IF(M838="","",MAX(N$1:N837)+1)</f>
        <v/>
      </c>
      <c r="O838" t="str">
        <f t="shared" si="28"/>
        <v/>
      </c>
    </row>
    <row r="839" spans="9:15" x14ac:dyDescent="0.35">
      <c r="I839" t="str">
        <f>IF(Sampler_Information!C861="","",Sampler_Information!C861)</f>
        <v/>
      </c>
      <c r="J839" t="str">
        <f>IF(I839="","",MAX(J$1:J838)+1)</f>
        <v/>
      </c>
      <c r="K839" t="str">
        <f t="shared" si="27"/>
        <v/>
      </c>
      <c r="M839" t="str">
        <f>IF(Sample_Periods!C861="","",Sample_Periods!C860)</f>
        <v/>
      </c>
      <c r="N839" t="str">
        <f>IF(M839="","",MAX(N$1:N838)+1)</f>
        <v/>
      </c>
      <c r="O839" t="str">
        <f t="shared" si="28"/>
        <v/>
      </c>
    </row>
    <row r="840" spans="9:15" x14ac:dyDescent="0.35">
      <c r="I840" t="str">
        <f>IF(Sampler_Information!C862="","",Sampler_Information!C862)</f>
        <v/>
      </c>
      <c r="J840" t="str">
        <f>IF(I840="","",MAX(J$1:J839)+1)</f>
        <v/>
      </c>
      <c r="K840" t="str">
        <f t="shared" si="27"/>
        <v/>
      </c>
      <c r="M840" t="str">
        <f>IF(Sample_Periods!C862="","",Sample_Periods!C861)</f>
        <v/>
      </c>
      <c r="N840" t="str">
        <f>IF(M840="","",MAX(N$1:N839)+1)</f>
        <v/>
      </c>
      <c r="O840" t="str">
        <f t="shared" si="28"/>
        <v/>
      </c>
    </row>
    <row r="841" spans="9:15" x14ac:dyDescent="0.35">
      <c r="I841" t="str">
        <f>IF(Sampler_Information!C863="","",Sampler_Information!C863)</f>
        <v/>
      </c>
      <c r="J841" t="str">
        <f>IF(I841="","",MAX(J$1:J840)+1)</f>
        <v/>
      </c>
      <c r="K841" t="str">
        <f t="shared" si="27"/>
        <v/>
      </c>
      <c r="M841" t="str">
        <f>IF(Sample_Periods!C863="","",Sample_Periods!C862)</f>
        <v/>
      </c>
      <c r="N841" t="str">
        <f>IF(M841="","",MAX(N$1:N840)+1)</f>
        <v/>
      </c>
      <c r="O841" t="str">
        <f t="shared" si="28"/>
        <v/>
      </c>
    </row>
    <row r="842" spans="9:15" x14ac:dyDescent="0.35">
      <c r="I842" t="str">
        <f>IF(Sampler_Information!C864="","",Sampler_Information!C864)</f>
        <v/>
      </c>
      <c r="J842" t="str">
        <f>IF(I842="","",MAX(J$1:J841)+1)</f>
        <v/>
      </c>
      <c r="K842" t="str">
        <f t="shared" si="27"/>
        <v/>
      </c>
      <c r="M842" t="str">
        <f>IF(Sample_Periods!C864="","",Sample_Periods!C863)</f>
        <v/>
      </c>
      <c r="N842" t="str">
        <f>IF(M842="","",MAX(N$1:N841)+1)</f>
        <v/>
      </c>
      <c r="O842" t="str">
        <f t="shared" si="28"/>
        <v/>
      </c>
    </row>
    <row r="843" spans="9:15" x14ac:dyDescent="0.35">
      <c r="I843" t="str">
        <f>IF(Sampler_Information!C865="","",Sampler_Information!C865)</f>
        <v/>
      </c>
      <c r="J843" t="str">
        <f>IF(I843="","",MAX(J$1:J842)+1)</f>
        <v/>
      </c>
      <c r="K843" t="str">
        <f t="shared" si="27"/>
        <v/>
      </c>
      <c r="M843" t="str">
        <f>IF(Sample_Periods!C865="","",Sample_Periods!C864)</f>
        <v/>
      </c>
      <c r="N843" t="str">
        <f>IF(M843="","",MAX(N$1:N842)+1)</f>
        <v/>
      </c>
      <c r="O843" t="str">
        <f t="shared" si="28"/>
        <v/>
      </c>
    </row>
    <row r="844" spans="9:15" x14ac:dyDescent="0.35">
      <c r="I844" t="str">
        <f>IF(Sampler_Information!C866="","",Sampler_Information!C866)</f>
        <v/>
      </c>
      <c r="J844" t="str">
        <f>IF(I844="","",MAX(J$1:J843)+1)</f>
        <v/>
      </c>
      <c r="K844" t="str">
        <f t="shared" si="27"/>
        <v/>
      </c>
      <c r="M844" t="str">
        <f>IF(Sample_Periods!C866="","",Sample_Periods!C865)</f>
        <v/>
      </c>
      <c r="N844" t="str">
        <f>IF(M844="","",MAX(N$1:N843)+1)</f>
        <v/>
      </c>
      <c r="O844" t="str">
        <f t="shared" si="28"/>
        <v/>
      </c>
    </row>
    <row r="845" spans="9:15" x14ac:dyDescent="0.35">
      <c r="I845" t="str">
        <f>IF(Sampler_Information!C867="","",Sampler_Information!C867)</f>
        <v/>
      </c>
      <c r="J845" t="str">
        <f>IF(I845="","",MAX(J$1:J844)+1)</f>
        <v/>
      </c>
      <c r="K845" t="str">
        <f t="shared" si="27"/>
        <v/>
      </c>
      <c r="M845" t="str">
        <f>IF(Sample_Periods!C867="","",Sample_Periods!C866)</f>
        <v/>
      </c>
      <c r="N845" t="str">
        <f>IF(M845="","",MAX(N$1:N844)+1)</f>
        <v/>
      </c>
      <c r="O845" t="str">
        <f t="shared" si="28"/>
        <v/>
      </c>
    </row>
    <row r="846" spans="9:15" x14ac:dyDescent="0.35">
      <c r="I846" t="str">
        <f>IF(Sampler_Information!C868="","",Sampler_Information!C868)</f>
        <v/>
      </c>
      <c r="J846" t="str">
        <f>IF(I846="","",MAX(J$1:J845)+1)</f>
        <v/>
      </c>
      <c r="K846" t="str">
        <f t="shared" si="27"/>
        <v/>
      </c>
      <c r="M846" t="str">
        <f>IF(Sample_Periods!C868="","",Sample_Periods!C867)</f>
        <v/>
      </c>
      <c r="N846" t="str">
        <f>IF(M846="","",MAX(N$1:N845)+1)</f>
        <v/>
      </c>
      <c r="O846" t="str">
        <f t="shared" si="28"/>
        <v/>
      </c>
    </row>
    <row r="847" spans="9:15" x14ac:dyDescent="0.35">
      <c r="I847" t="str">
        <f>IF(Sampler_Information!C869="","",Sampler_Information!C869)</f>
        <v/>
      </c>
      <c r="J847" t="str">
        <f>IF(I847="","",MAX(J$1:J846)+1)</f>
        <v/>
      </c>
      <c r="K847" t="str">
        <f t="shared" si="27"/>
        <v/>
      </c>
      <c r="M847" t="str">
        <f>IF(Sample_Periods!C869="","",Sample_Periods!C868)</f>
        <v/>
      </c>
      <c r="N847" t="str">
        <f>IF(M847="","",MAX(N$1:N846)+1)</f>
        <v/>
      </c>
      <c r="O847" t="str">
        <f t="shared" si="28"/>
        <v/>
      </c>
    </row>
    <row r="848" spans="9:15" x14ac:dyDescent="0.35">
      <c r="I848" t="str">
        <f>IF(Sampler_Information!C870="","",Sampler_Information!C870)</f>
        <v/>
      </c>
      <c r="J848" t="str">
        <f>IF(I848="","",MAX(J$1:J847)+1)</f>
        <v/>
      </c>
      <c r="K848" t="str">
        <f t="shared" si="27"/>
        <v/>
      </c>
      <c r="M848" t="str">
        <f>IF(Sample_Periods!C870="","",Sample_Periods!C869)</f>
        <v/>
      </c>
      <c r="N848" t="str">
        <f>IF(M848="","",MAX(N$1:N847)+1)</f>
        <v/>
      </c>
      <c r="O848" t="str">
        <f t="shared" si="28"/>
        <v/>
      </c>
    </row>
    <row r="849" spans="9:15" x14ac:dyDescent="0.35">
      <c r="I849" t="str">
        <f>IF(Sampler_Information!C871="","",Sampler_Information!C871)</f>
        <v/>
      </c>
      <c r="J849" t="str">
        <f>IF(I849="","",MAX(J$1:J848)+1)</f>
        <v/>
      </c>
      <c r="K849" t="str">
        <f t="shared" si="27"/>
        <v/>
      </c>
      <c r="M849" t="str">
        <f>IF(Sample_Periods!C871="","",Sample_Periods!C870)</f>
        <v/>
      </c>
      <c r="N849" t="str">
        <f>IF(M849="","",MAX(N$1:N848)+1)</f>
        <v/>
      </c>
      <c r="O849" t="str">
        <f t="shared" si="28"/>
        <v/>
      </c>
    </row>
    <row r="850" spans="9:15" x14ac:dyDescent="0.35">
      <c r="I850" t="str">
        <f>IF(Sampler_Information!C872="","",Sampler_Information!C872)</f>
        <v/>
      </c>
      <c r="J850" t="str">
        <f>IF(I850="","",MAX(J$1:J849)+1)</f>
        <v/>
      </c>
      <c r="K850" t="str">
        <f t="shared" si="27"/>
        <v/>
      </c>
      <c r="M850" t="str">
        <f>IF(Sample_Periods!C872="","",Sample_Periods!C871)</f>
        <v/>
      </c>
      <c r="N850" t="str">
        <f>IF(M850="","",MAX(N$1:N849)+1)</f>
        <v/>
      </c>
      <c r="O850" t="str">
        <f t="shared" si="28"/>
        <v/>
      </c>
    </row>
    <row r="851" spans="9:15" x14ac:dyDescent="0.35">
      <c r="I851" t="str">
        <f>IF(Sampler_Information!C873="","",Sampler_Information!C873)</f>
        <v/>
      </c>
      <c r="J851" t="str">
        <f>IF(I851="","",MAX(J$1:J850)+1)</f>
        <v/>
      </c>
      <c r="K851" t="str">
        <f t="shared" si="27"/>
        <v/>
      </c>
      <c r="M851" t="str">
        <f>IF(Sample_Periods!C873="","",Sample_Periods!C872)</f>
        <v/>
      </c>
      <c r="N851" t="str">
        <f>IF(M851="","",MAX(N$1:N850)+1)</f>
        <v/>
      </c>
      <c r="O851" t="str">
        <f t="shared" si="28"/>
        <v/>
      </c>
    </row>
    <row r="852" spans="9:15" x14ac:dyDescent="0.35">
      <c r="I852" t="str">
        <f>IF(Sampler_Information!C874="","",Sampler_Information!C874)</f>
        <v/>
      </c>
      <c r="J852" t="str">
        <f>IF(I852="","",MAX(J$1:J851)+1)</f>
        <v/>
      </c>
      <c r="K852" t="str">
        <f t="shared" si="27"/>
        <v/>
      </c>
      <c r="M852" t="str">
        <f>IF(Sample_Periods!C874="","",Sample_Periods!C873)</f>
        <v/>
      </c>
      <c r="N852" t="str">
        <f>IF(M852="","",MAX(N$1:N851)+1)</f>
        <v/>
      </c>
      <c r="O852" t="str">
        <f t="shared" si="28"/>
        <v/>
      </c>
    </row>
    <row r="853" spans="9:15" x14ac:dyDescent="0.35">
      <c r="I853" t="str">
        <f>IF(Sampler_Information!C875="","",Sampler_Information!C875)</f>
        <v/>
      </c>
      <c r="J853" t="str">
        <f>IF(I853="","",MAX(J$1:J852)+1)</f>
        <v/>
      </c>
      <c r="K853" t="str">
        <f t="shared" si="27"/>
        <v/>
      </c>
      <c r="M853" t="str">
        <f>IF(Sample_Periods!C875="","",Sample_Periods!C874)</f>
        <v/>
      </c>
      <c r="N853" t="str">
        <f>IF(M853="","",MAX(N$1:N852)+1)</f>
        <v/>
      </c>
      <c r="O853" t="str">
        <f t="shared" si="28"/>
        <v/>
      </c>
    </row>
    <row r="854" spans="9:15" x14ac:dyDescent="0.35">
      <c r="I854" t="str">
        <f>IF(Sampler_Information!C876="","",Sampler_Information!C876)</f>
        <v/>
      </c>
      <c r="J854" t="str">
        <f>IF(I854="","",MAX(J$1:J853)+1)</f>
        <v/>
      </c>
      <c r="K854" t="str">
        <f t="shared" si="27"/>
        <v/>
      </c>
      <c r="M854" t="str">
        <f>IF(Sample_Periods!C876="","",Sample_Periods!C875)</f>
        <v/>
      </c>
      <c r="N854" t="str">
        <f>IF(M854="","",MAX(N$1:N853)+1)</f>
        <v/>
      </c>
      <c r="O854" t="str">
        <f t="shared" si="28"/>
        <v/>
      </c>
    </row>
    <row r="855" spans="9:15" x14ac:dyDescent="0.35">
      <c r="I855" t="str">
        <f>IF(Sampler_Information!C877="","",Sampler_Information!C877)</f>
        <v/>
      </c>
      <c r="J855" t="str">
        <f>IF(I855="","",MAX(J$1:J854)+1)</f>
        <v/>
      </c>
      <c r="K855" t="str">
        <f t="shared" si="27"/>
        <v/>
      </c>
      <c r="M855" t="str">
        <f>IF(Sample_Periods!C877="","",Sample_Periods!C876)</f>
        <v/>
      </c>
      <c r="N855" t="str">
        <f>IF(M855="","",MAX(N$1:N854)+1)</f>
        <v/>
      </c>
      <c r="O855" t="str">
        <f t="shared" si="28"/>
        <v/>
      </c>
    </row>
    <row r="856" spans="9:15" x14ac:dyDescent="0.35">
      <c r="I856" t="str">
        <f>IF(Sampler_Information!C878="","",Sampler_Information!C878)</f>
        <v/>
      </c>
      <c r="J856" t="str">
        <f>IF(I856="","",MAX(J$1:J855)+1)</f>
        <v/>
      </c>
      <c r="K856" t="str">
        <f t="shared" si="27"/>
        <v/>
      </c>
      <c r="M856" t="str">
        <f>IF(Sample_Periods!C878="","",Sample_Periods!C877)</f>
        <v/>
      </c>
      <c r="N856" t="str">
        <f>IF(M856="","",MAX(N$1:N855)+1)</f>
        <v/>
      </c>
      <c r="O856" t="str">
        <f t="shared" si="28"/>
        <v/>
      </c>
    </row>
    <row r="857" spans="9:15" x14ac:dyDescent="0.35">
      <c r="I857" t="str">
        <f>IF(Sampler_Information!C879="","",Sampler_Information!C879)</f>
        <v/>
      </c>
      <c r="J857" t="str">
        <f>IF(I857="","",MAX(J$1:J856)+1)</f>
        <v/>
      </c>
      <c r="K857" t="str">
        <f t="shared" si="27"/>
        <v/>
      </c>
      <c r="M857" t="str">
        <f>IF(Sample_Periods!C879="","",Sample_Periods!C878)</f>
        <v/>
      </c>
      <c r="N857" t="str">
        <f>IF(M857="","",MAX(N$1:N856)+1)</f>
        <v/>
      </c>
      <c r="O857" t="str">
        <f t="shared" si="28"/>
        <v/>
      </c>
    </row>
    <row r="858" spans="9:15" x14ac:dyDescent="0.35">
      <c r="I858" t="str">
        <f>IF(Sampler_Information!C880="","",Sampler_Information!C880)</f>
        <v/>
      </c>
      <c r="J858" t="str">
        <f>IF(I858="","",MAX(J$1:J857)+1)</f>
        <v/>
      </c>
      <c r="K858" t="str">
        <f t="shared" si="27"/>
        <v/>
      </c>
      <c r="M858" t="str">
        <f>IF(Sample_Periods!C880="","",Sample_Periods!C879)</f>
        <v/>
      </c>
      <c r="N858" t="str">
        <f>IF(M858="","",MAX(N$1:N857)+1)</f>
        <v/>
      </c>
      <c r="O858" t="str">
        <f t="shared" si="28"/>
        <v/>
      </c>
    </row>
    <row r="859" spans="9:15" x14ac:dyDescent="0.35">
      <c r="I859" t="str">
        <f>IF(Sampler_Information!C881="","",Sampler_Information!C881)</f>
        <v/>
      </c>
      <c r="J859" t="str">
        <f>IF(I859="","",MAX(J$1:J858)+1)</f>
        <v/>
      </c>
      <c r="K859" t="str">
        <f t="shared" si="27"/>
        <v/>
      </c>
      <c r="M859" t="str">
        <f>IF(Sample_Periods!C881="","",Sample_Periods!C880)</f>
        <v/>
      </c>
      <c r="N859" t="str">
        <f>IF(M859="","",MAX(N$1:N858)+1)</f>
        <v/>
      </c>
      <c r="O859" t="str">
        <f t="shared" si="28"/>
        <v/>
      </c>
    </row>
    <row r="860" spans="9:15" x14ac:dyDescent="0.35">
      <c r="I860" t="str">
        <f>IF(Sampler_Information!C882="","",Sampler_Information!C882)</f>
        <v/>
      </c>
      <c r="J860" t="str">
        <f>IF(I860="","",MAX(J$1:J859)+1)</f>
        <v/>
      </c>
      <c r="K860" t="str">
        <f t="shared" si="27"/>
        <v/>
      </c>
      <c r="M860" t="str">
        <f>IF(Sample_Periods!C882="","",Sample_Periods!C881)</f>
        <v/>
      </c>
      <c r="N860" t="str">
        <f>IF(M860="","",MAX(N$1:N859)+1)</f>
        <v/>
      </c>
      <c r="O860" t="str">
        <f t="shared" si="28"/>
        <v/>
      </c>
    </row>
    <row r="861" spans="9:15" x14ac:dyDescent="0.35">
      <c r="I861" t="str">
        <f>IF(Sampler_Information!C883="","",Sampler_Information!C883)</f>
        <v/>
      </c>
      <c r="J861" t="str">
        <f>IF(I861="","",MAX(J$1:J860)+1)</f>
        <v/>
      </c>
      <c r="K861" t="str">
        <f t="shared" si="27"/>
        <v/>
      </c>
      <c r="M861" t="str">
        <f>IF(Sample_Periods!C883="","",Sample_Periods!C882)</f>
        <v/>
      </c>
      <c r="N861" t="str">
        <f>IF(M861="","",MAX(N$1:N860)+1)</f>
        <v/>
      </c>
      <c r="O861" t="str">
        <f t="shared" si="28"/>
        <v/>
      </c>
    </row>
    <row r="862" spans="9:15" x14ac:dyDescent="0.35">
      <c r="I862" t="str">
        <f>IF(Sampler_Information!C884="","",Sampler_Information!C884)</f>
        <v/>
      </c>
      <c r="J862" t="str">
        <f>IF(I862="","",MAX(J$1:J861)+1)</f>
        <v/>
      </c>
      <c r="K862" t="str">
        <f t="shared" si="27"/>
        <v/>
      </c>
      <c r="M862" t="str">
        <f>IF(Sample_Periods!C884="","",Sample_Periods!C883)</f>
        <v/>
      </c>
      <c r="N862" t="str">
        <f>IF(M862="","",MAX(N$1:N861)+1)</f>
        <v/>
      </c>
      <c r="O862" t="str">
        <f t="shared" si="28"/>
        <v/>
      </c>
    </row>
    <row r="863" spans="9:15" x14ac:dyDescent="0.35">
      <c r="I863" t="str">
        <f>IF(Sampler_Information!C885="","",Sampler_Information!C885)</f>
        <v/>
      </c>
      <c r="J863" t="str">
        <f>IF(I863="","",MAX(J$1:J862)+1)</f>
        <v/>
      </c>
      <c r="K863" t="str">
        <f t="shared" si="27"/>
        <v/>
      </c>
      <c r="M863" t="str">
        <f>IF(Sample_Periods!C885="","",Sample_Periods!C884)</f>
        <v/>
      </c>
      <c r="N863" t="str">
        <f>IF(M863="","",MAX(N$1:N862)+1)</f>
        <v/>
      </c>
      <c r="O863" t="str">
        <f t="shared" si="28"/>
        <v/>
      </c>
    </row>
    <row r="864" spans="9:15" x14ac:dyDescent="0.35">
      <c r="I864" t="str">
        <f>IF(Sampler_Information!C886="","",Sampler_Information!C886)</f>
        <v/>
      </c>
      <c r="J864" t="str">
        <f>IF(I864="","",MAX(J$1:J863)+1)</f>
        <v/>
      </c>
      <c r="K864" t="str">
        <f t="shared" si="27"/>
        <v/>
      </c>
      <c r="M864" t="str">
        <f>IF(Sample_Periods!C886="","",Sample_Periods!C885)</f>
        <v/>
      </c>
      <c r="N864" t="str">
        <f>IF(M864="","",MAX(N$1:N863)+1)</f>
        <v/>
      </c>
      <c r="O864" t="str">
        <f t="shared" si="28"/>
        <v/>
      </c>
    </row>
    <row r="865" spans="9:15" x14ac:dyDescent="0.35">
      <c r="I865" t="str">
        <f>IF(Sampler_Information!C887="","",Sampler_Information!C887)</f>
        <v/>
      </c>
      <c r="J865" t="str">
        <f>IF(I865="","",MAX(J$1:J864)+1)</f>
        <v/>
      </c>
      <c r="K865" t="str">
        <f t="shared" si="27"/>
        <v/>
      </c>
      <c r="M865" t="str">
        <f>IF(Sample_Periods!C887="","",Sample_Periods!C886)</f>
        <v/>
      </c>
      <c r="N865" t="str">
        <f>IF(M865="","",MAX(N$1:N864)+1)</f>
        <v/>
      </c>
      <c r="O865" t="str">
        <f t="shared" si="28"/>
        <v/>
      </c>
    </row>
    <row r="866" spans="9:15" x14ac:dyDescent="0.35">
      <c r="I866" t="str">
        <f>IF(Sampler_Information!C888="","",Sampler_Information!C888)</f>
        <v/>
      </c>
      <c r="J866" t="str">
        <f>IF(I866="","",MAX(J$1:J865)+1)</f>
        <v/>
      </c>
      <c r="K866" t="str">
        <f t="shared" si="27"/>
        <v/>
      </c>
      <c r="M866" t="str">
        <f>IF(Sample_Periods!C888="","",Sample_Periods!C887)</f>
        <v/>
      </c>
      <c r="N866" t="str">
        <f>IF(M866="","",MAX(N$1:N865)+1)</f>
        <v/>
      </c>
      <c r="O866" t="str">
        <f t="shared" si="28"/>
        <v/>
      </c>
    </row>
    <row r="867" spans="9:15" x14ac:dyDescent="0.35">
      <c r="I867" t="str">
        <f>IF(Sampler_Information!C889="","",Sampler_Information!C889)</f>
        <v/>
      </c>
      <c r="J867" t="str">
        <f>IF(I867="","",MAX(J$1:J866)+1)</f>
        <v/>
      </c>
      <c r="K867" t="str">
        <f t="shared" si="27"/>
        <v/>
      </c>
      <c r="M867" t="str">
        <f>IF(Sample_Periods!C889="","",Sample_Periods!C888)</f>
        <v/>
      </c>
      <c r="N867" t="str">
        <f>IF(M867="","",MAX(N$1:N866)+1)</f>
        <v/>
      </c>
      <c r="O867" t="str">
        <f t="shared" si="28"/>
        <v/>
      </c>
    </row>
    <row r="868" spans="9:15" x14ac:dyDescent="0.35">
      <c r="I868" t="str">
        <f>IF(Sampler_Information!C890="","",Sampler_Information!C890)</f>
        <v/>
      </c>
      <c r="J868" t="str">
        <f>IF(I868="","",MAX(J$1:J867)+1)</f>
        <v/>
      </c>
      <c r="K868" t="str">
        <f t="shared" si="27"/>
        <v/>
      </c>
      <c r="M868" t="str">
        <f>IF(Sample_Periods!C890="","",Sample_Periods!C889)</f>
        <v/>
      </c>
      <c r="N868" t="str">
        <f>IF(M868="","",MAX(N$1:N867)+1)</f>
        <v/>
      </c>
      <c r="O868" t="str">
        <f t="shared" si="28"/>
        <v/>
      </c>
    </row>
    <row r="869" spans="9:15" x14ac:dyDescent="0.35">
      <c r="I869" t="str">
        <f>IF(Sampler_Information!C891="","",Sampler_Information!C891)</f>
        <v/>
      </c>
      <c r="J869" t="str">
        <f>IF(I869="","",MAX(J$1:J868)+1)</f>
        <v/>
      </c>
      <c r="K869" t="str">
        <f t="shared" si="27"/>
        <v/>
      </c>
      <c r="M869" t="str">
        <f>IF(Sample_Periods!C891="","",Sample_Periods!C890)</f>
        <v/>
      </c>
      <c r="N869" t="str">
        <f>IF(M869="","",MAX(N$1:N868)+1)</f>
        <v/>
      </c>
      <c r="O869" t="str">
        <f t="shared" si="28"/>
        <v/>
      </c>
    </row>
    <row r="870" spans="9:15" x14ac:dyDescent="0.35">
      <c r="I870" t="str">
        <f>IF(Sampler_Information!C892="","",Sampler_Information!C892)</f>
        <v/>
      </c>
      <c r="J870" t="str">
        <f>IF(I870="","",MAX(J$1:J869)+1)</f>
        <v/>
      </c>
      <c r="K870" t="str">
        <f t="shared" si="27"/>
        <v/>
      </c>
      <c r="M870" t="str">
        <f>IF(Sample_Periods!C892="","",Sample_Periods!C891)</f>
        <v/>
      </c>
      <c r="N870" t="str">
        <f>IF(M870="","",MAX(N$1:N869)+1)</f>
        <v/>
      </c>
      <c r="O870" t="str">
        <f t="shared" si="28"/>
        <v/>
      </c>
    </row>
    <row r="871" spans="9:15" x14ac:dyDescent="0.35">
      <c r="I871" t="str">
        <f>IF(Sampler_Information!C893="","",Sampler_Information!C893)</f>
        <v/>
      </c>
      <c r="J871" t="str">
        <f>IF(I871="","",MAX(J$1:J870)+1)</f>
        <v/>
      </c>
      <c r="K871" t="str">
        <f t="shared" si="27"/>
        <v/>
      </c>
      <c r="M871" t="str">
        <f>IF(Sample_Periods!C893="","",Sample_Periods!C892)</f>
        <v/>
      </c>
      <c r="N871" t="str">
        <f>IF(M871="","",MAX(N$1:N870)+1)</f>
        <v/>
      </c>
      <c r="O871" t="str">
        <f t="shared" si="28"/>
        <v/>
      </c>
    </row>
    <row r="872" spans="9:15" x14ac:dyDescent="0.35">
      <c r="I872" t="str">
        <f>IF(Sampler_Information!C894="","",Sampler_Information!C894)</f>
        <v/>
      </c>
      <c r="J872" t="str">
        <f>IF(I872="","",MAX(J$1:J871)+1)</f>
        <v/>
      </c>
      <c r="K872" t="str">
        <f t="shared" si="27"/>
        <v/>
      </c>
      <c r="M872" t="str">
        <f>IF(Sample_Periods!C894="","",Sample_Periods!C893)</f>
        <v/>
      </c>
      <c r="N872" t="str">
        <f>IF(M872="","",MAX(N$1:N871)+1)</f>
        <v/>
      </c>
      <c r="O872" t="str">
        <f t="shared" si="28"/>
        <v/>
      </c>
    </row>
    <row r="873" spans="9:15" x14ac:dyDescent="0.35">
      <c r="I873" t="str">
        <f>IF(Sampler_Information!C895="","",Sampler_Information!C895)</f>
        <v/>
      </c>
      <c r="J873" t="str">
        <f>IF(I873="","",MAX(J$1:J872)+1)</f>
        <v/>
      </c>
      <c r="K873" t="str">
        <f t="shared" si="27"/>
        <v/>
      </c>
      <c r="M873" t="str">
        <f>IF(Sample_Periods!C895="","",Sample_Periods!C894)</f>
        <v/>
      </c>
      <c r="N873" t="str">
        <f>IF(M873="","",MAX(N$1:N872)+1)</f>
        <v/>
      </c>
      <c r="O873" t="str">
        <f t="shared" si="28"/>
        <v/>
      </c>
    </row>
    <row r="874" spans="9:15" x14ac:dyDescent="0.35">
      <c r="I874" t="str">
        <f>IF(Sampler_Information!C896="","",Sampler_Information!C896)</f>
        <v/>
      </c>
      <c r="J874" t="str">
        <f>IF(I874="","",MAX(J$1:J873)+1)</f>
        <v/>
      </c>
      <c r="K874" t="str">
        <f t="shared" si="27"/>
        <v/>
      </c>
      <c r="M874" t="str">
        <f>IF(Sample_Periods!C896="","",Sample_Periods!C895)</f>
        <v/>
      </c>
      <c r="N874" t="str">
        <f>IF(M874="","",MAX(N$1:N873)+1)</f>
        <v/>
      </c>
      <c r="O874" t="str">
        <f t="shared" si="28"/>
        <v/>
      </c>
    </row>
    <row r="875" spans="9:15" x14ac:dyDescent="0.35">
      <c r="I875" t="str">
        <f>IF(Sampler_Information!C897="","",Sampler_Information!C897)</f>
        <v/>
      </c>
      <c r="J875" t="str">
        <f>IF(I875="","",MAX(J$1:J874)+1)</f>
        <v/>
      </c>
      <c r="K875" t="str">
        <f t="shared" si="27"/>
        <v/>
      </c>
      <c r="M875" t="str">
        <f>IF(Sample_Periods!C897="","",Sample_Periods!C896)</f>
        <v/>
      </c>
      <c r="N875" t="str">
        <f>IF(M875="","",MAX(N$1:N874)+1)</f>
        <v/>
      </c>
      <c r="O875" t="str">
        <f t="shared" si="28"/>
        <v/>
      </c>
    </row>
    <row r="876" spans="9:15" x14ac:dyDescent="0.35">
      <c r="I876" t="str">
        <f>IF(Sampler_Information!C898="","",Sampler_Information!C898)</f>
        <v/>
      </c>
      <c r="J876" t="str">
        <f>IF(I876="","",MAX(J$1:J875)+1)</f>
        <v/>
      </c>
      <c r="K876" t="str">
        <f t="shared" si="27"/>
        <v/>
      </c>
      <c r="M876" t="str">
        <f>IF(Sample_Periods!C898="","",Sample_Periods!C897)</f>
        <v/>
      </c>
      <c r="N876" t="str">
        <f>IF(M876="","",MAX(N$1:N875)+1)</f>
        <v/>
      </c>
      <c r="O876" t="str">
        <f t="shared" si="28"/>
        <v/>
      </c>
    </row>
    <row r="877" spans="9:15" x14ac:dyDescent="0.35">
      <c r="I877" t="str">
        <f>IF(Sampler_Information!C899="","",Sampler_Information!C899)</f>
        <v/>
      </c>
      <c r="J877" t="str">
        <f>IF(I877="","",MAX(J$1:J876)+1)</f>
        <v/>
      </c>
      <c r="K877" t="str">
        <f t="shared" si="27"/>
        <v/>
      </c>
      <c r="M877" t="str">
        <f>IF(Sample_Periods!C899="","",Sample_Periods!C898)</f>
        <v/>
      </c>
      <c r="N877" t="str">
        <f>IF(M877="","",MAX(N$1:N876)+1)</f>
        <v/>
      </c>
      <c r="O877" t="str">
        <f t="shared" si="28"/>
        <v/>
      </c>
    </row>
    <row r="878" spans="9:15" x14ac:dyDescent="0.35">
      <c r="I878" t="str">
        <f>IF(Sampler_Information!C900="","",Sampler_Information!C900)</f>
        <v/>
      </c>
      <c r="J878" t="str">
        <f>IF(I878="","",MAX(J$1:J877)+1)</f>
        <v/>
      </c>
      <c r="K878" t="str">
        <f t="shared" si="27"/>
        <v/>
      </c>
      <c r="M878" t="str">
        <f>IF(Sample_Periods!C900="","",Sample_Periods!C899)</f>
        <v/>
      </c>
      <c r="N878" t="str">
        <f>IF(M878="","",MAX(N$1:N877)+1)</f>
        <v/>
      </c>
      <c r="O878" t="str">
        <f t="shared" si="28"/>
        <v/>
      </c>
    </row>
    <row r="879" spans="9:15" x14ac:dyDescent="0.35">
      <c r="I879" t="str">
        <f>IF(Sampler_Information!C901="","",Sampler_Information!C901)</f>
        <v/>
      </c>
      <c r="J879" t="str">
        <f>IF(I879="","",MAX(J$1:J878)+1)</f>
        <v/>
      </c>
      <c r="K879" t="str">
        <f t="shared" si="27"/>
        <v/>
      </c>
      <c r="M879" t="str">
        <f>IF(Sample_Periods!C901="","",Sample_Periods!C900)</f>
        <v/>
      </c>
      <c r="N879" t="str">
        <f>IF(M879="","",MAX(N$1:N878)+1)</f>
        <v/>
      </c>
      <c r="O879" t="str">
        <f t="shared" si="28"/>
        <v/>
      </c>
    </row>
    <row r="880" spans="9:15" x14ac:dyDescent="0.35">
      <c r="I880" t="str">
        <f>IF(Sampler_Information!C902="","",Sampler_Information!C902)</f>
        <v/>
      </c>
      <c r="J880" t="str">
        <f>IF(I880="","",MAX(J$1:J879)+1)</f>
        <v/>
      </c>
      <c r="K880" t="str">
        <f t="shared" si="27"/>
        <v/>
      </c>
      <c r="M880" t="str">
        <f>IF(Sample_Periods!C902="","",Sample_Periods!C901)</f>
        <v/>
      </c>
      <c r="N880" t="str">
        <f>IF(M880="","",MAX(N$1:N879)+1)</f>
        <v/>
      </c>
      <c r="O880" t="str">
        <f t="shared" si="28"/>
        <v/>
      </c>
    </row>
    <row r="881" spans="9:15" x14ac:dyDescent="0.35">
      <c r="I881" t="str">
        <f>IF(Sampler_Information!C903="","",Sampler_Information!C903)</f>
        <v/>
      </c>
      <c r="J881" t="str">
        <f>IF(I881="","",MAX(J$1:J880)+1)</f>
        <v/>
      </c>
      <c r="K881" t="str">
        <f t="shared" si="27"/>
        <v/>
      </c>
      <c r="M881" t="str">
        <f>IF(Sample_Periods!C903="","",Sample_Periods!C902)</f>
        <v/>
      </c>
      <c r="N881" t="str">
        <f>IF(M881="","",MAX(N$1:N880)+1)</f>
        <v/>
      </c>
      <c r="O881" t="str">
        <f t="shared" si="28"/>
        <v/>
      </c>
    </row>
    <row r="882" spans="9:15" x14ac:dyDescent="0.35">
      <c r="I882" t="str">
        <f>IF(Sampler_Information!C904="","",Sampler_Information!C904)</f>
        <v/>
      </c>
      <c r="J882" t="str">
        <f>IF(I882="","",MAX(J$1:J881)+1)</f>
        <v/>
      </c>
      <c r="K882" t="str">
        <f t="shared" si="27"/>
        <v/>
      </c>
      <c r="M882" t="str">
        <f>IF(Sample_Periods!C904="","",Sample_Periods!C903)</f>
        <v/>
      </c>
      <c r="N882" t="str">
        <f>IF(M882="","",MAX(N$1:N881)+1)</f>
        <v/>
      </c>
      <c r="O882" t="str">
        <f t="shared" si="28"/>
        <v/>
      </c>
    </row>
    <row r="883" spans="9:15" x14ac:dyDescent="0.35">
      <c r="I883" t="str">
        <f>IF(Sampler_Information!C905="","",Sampler_Information!C905)</f>
        <v/>
      </c>
      <c r="J883" t="str">
        <f>IF(I883="","",MAX(J$1:J882)+1)</f>
        <v/>
      </c>
      <c r="K883" t="str">
        <f t="shared" si="27"/>
        <v/>
      </c>
      <c r="M883" t="str">
        <f>IF(Sample_Periods!C905="","",Sample_Periods!C904)</f>
        <v/>
      </c>
      <c r="N883" t="str">
        <f>IF(M883="","",MAX(N$1:N882)+1)</f>
        <v/>
      </c>
      <c r="O883" t="str">
        <f t="shared" si="28"/>
        <v/>
      </c>
    </row>
    <row r="884" spans="9:15" x14ac:dyDescent="0.35">
      <c r="I884" t="str">
        <f>IF(Sampler_Information!C906="","",Sampler_Information!C906)</f>
        <v/>
      </c>
      <c r="J884" t="str">
        <f>IF(I884="","",MAX(J$1:J883)+1)</f>
        <v/>
      </c>
      <c r="K884" t="str">
        <f t="shared" si="27"/>
        <v/>
      </c>
      <c r="M884" t="str">
        <f>IF(Sample_Periods!C906="","",Sample_Periods!C905)</f>
        <v/>
      </c>
      <c r="N884" t="str">
        <f>IF(M884="","",MAX(N$1:N883)+1)</f>
        <v/>
      </c>
      <c r="O884" t="str">
        <f t="shared" si="28"/>
        <v/>
      </c>
    </row>
    <row r="885" spans="9:15" x14ac:dyDescent="0.35">
      <c r="I885" t="str">
        <f>IF(Sampler_Information!C907="","",Sampler_Information!C907)</f>
        <v/>
      </c>
      <c r="J885" t="str">
        <f>IF(I885="","",MAX(J$1:J884)+1)</f>
        <v/>
      </c>
      <c r="K885" t="str">
        <f t="shared" si="27"/>
        <v/>
      </c>
      <c r="M885" t="str">
        <f>IF(Sample_Periods!C907="","",Sample_Periods!C906)</f>
        <v/>
      </c>
      <c r="N885" t="str">
        <f>IF(M885="","",MAX(N$1:N884)+1)</f>
        <v/>
      </c>
      <c r="O885" t="str">
        <f t="shared" si="28"/>
        <v/>
      </c>
    </row>
    <row r="886" spans="9:15" x14ac:dyDescent="0.35">
      <c r="I886" t="str">
        <f>IF(Sampler_Information!C908="","",Sampler_Information!C908)</f>
        <v/>
      </c>
      <c r="J886" t="str">
        <f>IF(I886="","",MAX(J$1:J885)+1)</f>
        <v/>
      </c>
      <c r="K886" t="str">
        <f t="shared" si="27"/>
        <v/>
      </c>
      <c r="M886" t="str">
        <f>IF(Sample_Periods!C908="","",Sample_Periods!C907)</f>
        <v/>
      </c>
      <c r="N886" t="str">
        <f>IF(M886="","",MAX(N$1:N885)+1)</f>
        <v/>
      </c>
      <c r="O886" t="str">
        <f t="shared" si="28"/>
        <v/>
      </c>
    </row>
    <row r="887" spans="9:15" x14ac:dyDescent="0.35">
      <c r="I887" t="str">
        <f>IF(Sampler_Information!C909="","",Sampler_Information!C909)</f>
        <v/>
      </c>
      <c r="J887" t="str">
        <f>IF(I887="","",MAX(J$1:J886)+1)</f>
        <v/>
      </c>
      <c r="K887" t="str">
        <f t="shared" si="27"/>
        <v/>
      </c>
      <c r="M887" t="str">
        <f>IF(Sample_Periods!C909="","",Sample_Periods!C908)</f>
        <v/>
      </c>
      <c r="N887" t="str">
        <f>IF(M887="","",MAX(N$1:N886)+1)</f>
        <v/>
      </c>
      <c r="O887" t="str">
        <f t="shared" si="28"/>
        <v/>
      </c>
    </row>
    <row r="888" spans="9:15" x14ac:dyDescent="0.35">
      <c r="I888" t="str">
        <f>IF(Sampler_Information!C910="","",Sampler_Information!C910)</f>
        <v/>
      </c>
      <c r="J888" t="str">
        <f>IF(I888="","",MAX(J$1:J887)+1)</f>
        <v/>
      </c>
      <c r="K888" t="str">
        <f t="shared" si="27"/>
        <v/>
      </c>
      <c r="M888" t="str">
        <f>IF(Sample_Periods!C910="","",Sample_Periods!C909)</f>
        <v/>
      </c>
      <c r="N888" t="str">
        <f>IF(M888="","",MAX(N$1:N887)+1)</f>
        <v/>
      </c>
      <c r="O888" t="str">
        <f t="shared" si="28"/>
        <v/>
      </c>
    </row>
    <row r="889" spans="9:15" x14ac:dyDescent="0.35">
      <c r="I889" t="str">
        <f>IF(Sampler_Information!C911="","",Sampler_Information!C911)</f>
        <v/>
      </c>
      <c r="J889" t="str">
        <f>IF(I889="","",MAX(J$1:J888)+1)</f>
        <v/>
      </c>
      <c r="K889" t="str">
        <f t="shared" si="27"/>
        <v/>
      </c>
      <c r="M889" t="str">
        <f>IF(Sample_Periods!C911="","",Sample_Periods!C910)</f>
        <v/>
      </c>
      <c r="N889" t="str">
        <f>IF(M889="","",MAX(N$1:N888)+1)</f>
        <v/>
      </c>
      <c r="O889" t="str">
        <f t="shared" si="28"/>
        <v/>
      </c>
    </row>
    <row r="890" spans="9:15" x14ac:dyDescent="0.35">
      <c r="I890" t="str">
        <f>IF(Sampler_Information!C912="","",Sampler_Information!C912)</f>
        <v/>
      </c>
      <c r="J890" t="str">
        <f>IF(I890="","",MAX(J$1:J889)+1)</f>
        <v/>
      </c>
      <c r="K890" t="str">
        <f t="shared" si="27"/>
        <v/>
      </c>
      <c r="M890" t="str">
        <f>IF(Sample_Periods!C912="","",Sample_Periods!C911)</f>
        <v/>
      </c>
      <c r="N890" t="str">
        <f>IF(M890="","",MAX(N$1:N889)+1)</f>
        <v/>
      </c>
      <c r="O890" t="str">
        <f t="shared" si="28"/>
        <v/>
      </c>
    </row>
    <row r="891" spans="9:15" x14ac:dyDescent="0.35">
      <c r="I891" t="str">
        <f>IF(Sampler_Information!C913="","",Sampler_Information!C913)</f>
        <v/>
      </c>
      <c r="J891" t="str">
        <f>IF(I891="","",MAX(J$1:J890)+1)</f>
        <v/>
      </c>
      <c r="K891" t="str">
        <f t="shared" si="27"/>
        <v/>
      </c>
      <c r="M891" t="str">
        <f>IF(Sample_Periods!C913="","",Sample_Periods!C912)</f>
        <v/>
      </c>
      <c r="N891" t="str">
        <f>IF(M891="","",MAX(N$1:N890)+1)</f>
        <v/>
      </c>
      <c r="O891" t="str">
        <f t="shared" si="28"/>
        <v/>
      </c>
    </row>
    <row r="892" spans="9:15" x14ac:dyDescent="0.35">
      <c r="I892" t="str">
        <f>IF(Sampler_Information!C914="","",Sampler_Information!C914)</f>
        <v/>
      </c>
      <c r="J892" t="str">
        <f>IF(I892="","",MAX(J$1:J891)+1)</f>
        <v/>
      </c>
      <c r="K892" t="str">
        <f t="shared" si="27"/>
        <v/>
      </c>
      <c r="M892" t="str">
        <f>IF(Sample_Periods!C914="","",Sample_Periods!C913)</f>
        <v/>
      </c>
      <c r="N892" t="str">
        <f>IF(M892="","",MAX(N$1:N891)+1)</f>
        <v/>
      </c>
      <c r="O892" t="str">
        <f t="shared" si="28"/>
        <v/>
      </c>
    </row>
    <row r="893" spans="9:15" x14ac:dyDescent="0.35">
      <c r="I893" t="str">
        <f>IF(Sampler_Information!C915="","",Sampler_Information!C915)</f>
        <v/>
      </c>
      <c r="J893" t="str">
        <f>IF(I893="","",MAX(J$1:J892)+1)</f>
        <v/>
      </c>
      <c r="K893" t="str">
        <f t="shared" si="27"/>
        <v/>
      </c>
      <c r="M893" t="str">
        <f>IF(Sample_Periods!C915="","",Sample_Periods!C914)</f>
        <v/>
      </c>
      <c r="N893" t="str">
        <f>IF(M893="","",MAX(N$1:N892)+1)</f>
        <v/>
      </c>
      <c r="O893" t="str">
        <f t="shared" si="28"/>
        <v/>
      </c>
    </row>
    <row r="894" spans="9:15" x14ac:dyDescent="0.35">
      <c r="I894" t="str">
        <f>IF(Sampler_Information!C916="","",Sampler_Information!C916)</f>
        <v/>
      </c>
      <c r="J894" t="str">
        <f>IF(I894="","",MAX(J$1:J893)+1)</f>
        <v/>
      </c>
      <c r="K894" t="str">
        <f t="shared" si="27"/>
        <v/>
      </c>
      <c r="M894" t="str">
        <f>IF(Sample_Periods!C916="","",Sample_Periods!C915)</f>
        <v/>
      </c>
      <c r="N894" t="str">
        <f>IF(M894="","",MAX(N$1:N893)+1)</f>
        <v/>
      </c>
      <c r="O894" t="str">
        <f t="shared" si="28"/>
        <v/>
      </c>
    </row>
    <row r="895" spans="9:15" x14ac:dyDescent="0.35">
      <c r="I895" t="str">
        <f>IF(Sampler_Information!C917="","",Sampler_Information!C917)</f>
        <v/>
      </c>
      <c r="J895" t="str">
        <f>IF(I895="","",MAX(J$1:J894)+1)</f>
        <v/>
      </c>
      <c r="K895" t="str">
        <f t="shared" si="27"/>
        <v/>
      </c>
      <c r="M895" t="str">
        <f>IF(Sample_Periods!C917="","",Sample_Periods!C916)</f>
        <v/>
      </c>
      <c r="N895" t="str">
        <f>IF(M895="","",MAX(N$1:N894)+1)</f>
        <v/>
      </c>
      <c r="O895" t="str">
        <f t="shared" si="28"/>
        <v/>
      </c>
    </row>
    <row r="896" spans="9:15" x14ac:dyDescent="0.35">
      <c r="I896" t="str">
        <f>IF(Sampler_Information!C918="","",Sampler_Information!C918)</f>
        <v/>
      </c>
      <c r="J896" t="str">
        <f>IF(I896="","",MAX(J$1:J895)+1)</f>
        <v/>
      </c>
      <c r="K896" t="str">
        <f t="shared" si="27"/>
        <v/>
      </c>
      <c r="M896" t="str">
        <f>IF(Sample_Periods!C918="","",Sample_Periods!C917)</f>
        <v/>
      </c>
      <c r="N896" t="str">
        <f>IF(M896="","",MAX(N$1:N895)+1)</f>
        <v/>
      </c>
      <c r="O896" t="str">
        <f t="shared" si="28"/>
        <v/>
      </c>
    </row>
    <row r="897" spans="9:15" x14ac:dyDescent="0.35">
      <c r="I897" t="str">
        <f>IF(Sampler_Information!C919="","",Sampler_Information!C919)</f>
        <v/>
      </c>
      <c r="J897" t="str">
        <f>IF(I897="","",MAX(J$1:J896)+1)</f>
        <v/>
      </c>
      <c r="K897" t="str">
        <f t="shared" si="27"/>
        <v/>
      </c>
      <c r="M897" t="str">
        <f>IF(Sample_Periods!C919="","",Sample_Periods!C918)</f>
        <v/>
      </c>
      <c r="N897" t="str">
        <f>IF(M897="","",MAX(N$1:N896)+1)</f>
        <v/>
      </c>
      <c r="O897" t="str">
        <f t="shared" si="28"/>
        <v/>
      </c>
    </row>
    <row r="898" spans="9:15" x14ac:dyDescent="0.35">
      <c r="I898" t="str">
        <f>IF(Sampler_Information!C920="","",Sampler_Information!C920)</f>
        <v/>
      </c>
      <c r="J898" t="str">
        <f>IF(I898="","",MAX(J$1:J897)+1)</f>
        <v/>
      </c>
      <c r="K898" t="str">
        <f t="shared" ref="K898:K961" si="29">+IFERROR(INDEX($I$2:$I$2101,MATCH(ROW()-ROW($K$1),$J$2:$J$2101,0)),"")</f>
        <v/>
      </c>
      <c r="M898" t="str">
        <f>IF(Sample_Periods!C920="","",Sample_Periods!C919)</f>
        <v/>
      </c>
      <c r="N898" t="str">
        <f>IF(M898="","",MAX(N$1:N897)+1)</f>
        <v/>
      </c>
      <c r="O898" t="str">
        <f t="shared" ref="O898:O961" si="30">+IFERROR(INDEX($M$2:$M$1430,MATCH(ROW()-ROW($N$1),$N$2:$N$1430,0)),"")</f>
        <v/>
      </c>
    </row>
    <row r="899" spans="9:15" x14ac:dyDescent="0.35">
      <c r="I899" t="str">
        <f>IF(Sampler_Information!C921="","",Sampler_Information!C921)</f>
        <v/>
      </c>
      <c r="J899" t="str">
        <f>IF(I899="","",MAX(J$1:J898)+1)</f>
        <v/>
      </c>
      <c r="K899" t="str">
        <f t="shared" si="29"/>
        <v/>
      </c>
      <c r="M899" t="str">
        <f>IF(Sample_Periods!C921="","",Sample_Periods!C920)</f>
        <v/>
      </c>
      <c r="N899" t="str">
        <f>IF(M899="","",MAX(N$1:N898)+1)</f>
        <v/>
      </c>
      <c r="O899" t="str">
        <f t="shared" si="30"/>
        <v/>
      </c>
    </row>
    <row r="900" spans="9:15" x14ac:dyDescent="0.35">
      <c r="I900" t="str">
        <f>IF(Sampler_Information!C922="","",Sampler_Information!C922)</f>
        <v/>
      </c>
      <c r="J900" t="str">
        <f>IF(I900="","",MAX(J$1:J899)+1)</f>
        <v/>
      </c>
      <c r="K900" t="str">
        <f t="shared" si="29"/>
        <v/>
      </c>
      <c r="M900" t="str">
        <f>IF(Sample_Periods!C922="","",Sample_Periods!C921)</f>
        <v/>
      </c>
      <c r="N900" t="str">
        <f>IF(M900="","",MAX(N$1:N899)+1)</f>
        <v/>
      </c>
      <c r="O900" t="str">
        <f t="shared" si="30"/>
        <v/>
      </c>
    </row>
    <row r="901" spans="9:15" x14ac:dyDescent="0.35">
      <c r="I901" t="str">
        <f>IF(Sampler_Information!C923="","",Sampler_Information!C923)</f>
        <v/>
      </c>
      <c r="J901" t="str">
        <f>IF(I901="","",MAX(J$1:J900)+1)</f>
        <v/>
      </c>
      <c r="K901" t="str">
        <f t="shared" si="29"/>
        <v/>
      </c>
      <c r="M901" t="str">
        <f>IF(Sample_Periods!C923="","",Sample_Periods!C922)</f>
        <v/>
      </c>
      <c r="N901" t="str">
        <f>IF(M901="","",MAX(N$1:N900)+1)</f>
        <v/>
      </c>
      <c r="O901" t="str">
        <f t="shared" si="30"/>
        <v/>
      </c>
    </row>
    <row r="902" spans="9:15" x14ac:dyDescent="0.35">
      <c r="I902" t="str">
        <f>IF(Sampler_Information!C924="","",Sampler_Information!C924)</f>
        <v/>
      </c>
      <c r="J902" t="str">
        <f>IF(I902="","",MAX(J$1:J901)+1)</f>
        <v/>
      </c>
      <c r="K902" t="str">
        <f t="shared" si="29"/>
        <v/>
      </c>
      <c r="M902" t="str">
        <f>IF(Sample_Periods!C924="","",Sample_Periods!C923)</f>
        <v/>
      </c>
      <c r="N902" t="str">
        <f>IF(M902="","",MAX(N$1:N901)+1)</f>
        <v/>
      </c>
      <c r="O902" t="str">
        <f t="shared" si="30"/>
        <v/>
      </c>
    </row>
    <row r="903" spans="9:15" x14ac:dyDescent="0.35">
      <c r="I903" t="str">
        <f>IF(Sampler_Information!C925="","",Sampler_Information!C925)</f>
        <v/>
      </c>
      <c r="J903" t="str">
        <f>IF(I903="","",MAX(J$1:J902)+1)</f>
        <v/>
      </c>
      <c r="K903" t="str">
        <f t="shared" si="29"/>
        <v/>
      </c>
      <c r="M903" t="str">
        <f>IF(Sample_Periods!C925="","",Sample_Periods!C924)</f>
        <v/>
      </c>
      <c r="N903" t="str">
        <f>IF(M903="","",MAX(N$1:N902)+1)</f>
        <v/>
      </c>
      <c r="O903" t="str">
        <f t="shared" si="30"/>
        <v/>
      </c>
    </row>
    <row r="904" spans="9:15" x14ac:dyDescent="0.35">
      <c r="I904" t="str">
        <f>IF(Sampler_Information!C926="","",Sampler_Information!C926)</f>
        <v/>
      </c>
      <c r="J904" t="str">
        <f>IF(I904="","",MAX(J$1:J903)+1)</f>
        <v/>
      </c>
      <c r="K904" t="str">
        <f t="shared" si="29"/>
        <v/>
      </c>
      <c r="M904" t="str">
        <f>IF(Sample_Periods!C926="","",Sample_Periods!C925)</f>
        <v/>
      </c>
      <c r="N904" t="str">
        <f>IF(M904="","",MAX(N$1:N903)+1)</f>
        <v/>
      </c>
      <c r="O904" t="str">
        <f t="shared" si="30"/>
        <v/>
      </c>
    </row>
    <row r="905" spans="9:15" x14ac:dyDescent="0.35">
      <c r="I905" t="str">
        <f>IF(Sampler_Information!C927="","",Sampler_Information!C927)</f>
        <v/>
      </c>
      <c r="J905" t="str">
        <f>IF(I905="","",MAX(J$1:J904)+1)</f>
        <v/>
      </c>
      <c r="K905" t="str">
        <f t="shared" si="29"/>
        <v/>
      </c>
      <c r="M905" t="str">
        <f>IF(Sample_Periods!C927="","",Sample_Periods!C926)</f>
        <v/>
      </c>
      <c r="N905" t="str">
        <f>IF(M905="","",MAX(N$1:N904)+1)</f>
        <v/>
      </c>
      <c r="O905" t="str">
        <f t="shared" si="30"/>
        <v/>
      </c>
    </row>
    <row r="906" spans="9:15" x14ac:dyDescent="0.35">
      <c r="I906" t="str">
        <f>IF(Sampler_Information!C928="","",Sampler_Information!C928)</f>
        <v/>
      </c>
      <c r="J906" t="str">
        <f>IF(I906="","",MAX(J$1:J905)+1)</f>
        <v/>
      </c>
      <c r="K906" t="str">
        <f t="shared" si="29"/>
        <v/>
      </c>
      <c r="M906" t="str">
        <f>IF(Sample_Periods!C928="","",Sample_Periods!C927)</f>
        <v/>
      </c>
      <c r="N906" t="str">
        <f>IF(M906="","",MAX(N$1:N905)+1)</f>
        <v/>
      </c>
      <c r="O906" t="str">
        <f t="shared" si="30"/>
        <v/>
      </c>
    </row>
    <row r="907" spans="9:15" x14ac:dyDescent="0.35">
      <c r="I907" t="str">
        <f>IF(Sampler_Information!C929="","",Sampler_Information!C929)</f>
        <v/>
      </c>
      <c r="J907" t="str">
        <f>IF(I907="","",MAX(J$1:J906)+1)</f>
        <v/>
      </c>
      <c r="K907" t="str">
        <f t="shared" si="29"/>
        <v/>
      </c>
      <c r="M907" t="str">
        <f>IF(Sample_Periods!C929="","",Sample_Periods!C928)</f>
        <v/>
      </c>
      <c r="N907" t="str">
        <f>IF(M907="","",MAX(N$1:N906)+1)</f>
        <v/>
      </c>
      <c r="O907" t="str">
        <f t="shared" si="30"/>
        <v/>
      </c>
    </row>
    <row r="908" spans="9:15" x14ac:dyDescent="0.35">
      <c r="I908" t="str">
        <f>IF(Sampler_Information!C930="","",Sampler_Information!C930)</f>
        <v/>
      </c>
      <c r="J908" t="str">
        <f>IF(I908="","",MAX(J$1:J907)+1)</f>
        <v/>
      </c>
      <c r="K908" t="str">
        <f t="shared" si="29"/>
        <v/>
      </c>
      <c r="M908" t="str">
        <f>IF(Sample_Periods!C930="","",Sample_Periods!C929)</f>
        <v/>
      </c>
      <c r="N908" t="str">
        <f>IF(M908="","",MAX(N$1:N907)+1)</f>
        <v/>
      </c>
      <c r="O908" t="str">
        <f t="shared" si="30"/>
        <v/>
      </c>
    </row>
    <row r="909" spans="9:15" x14ac:dyDescent="0.35">
      <c r="I909" t="str">
        <f>IF(Sampler_Information!C931="","",Sampler_Information!C931)</f>
        <v/>
      </c>
      <c r="J909" t="str">
        <f>IF(I909="","",MAX(J$1:J908)+1)</f>
        <v/>
      </c>
      <c r="K909" t="str">
        <f t="shared" si="29"/>
        <v/>
      </c>
      <c r="M909" t="str">
        <f>IF(Sample_Periods!C931="","",Sample_Periods!C930)</f>
        <v/>
      </c>
      <c r="N909" t="str">
        <f>IF(M909="","",MAX(N$1:N908)+1)</f>
        <v/>
      </c>
      <c r="O909" t="str">
        <f t="shared" si="30"/>
        <v/>
      </c>
    </row>
    <row r="910" spans="9:15" x14ac:dyDescent="0.35">
      <c r="I910" t="str">
        <f>IF(Sampler_Information!C932="","",Sampler_Information!C932)</f>
        <v/>
      </c>
      <c r="J910" t="str">
        <f>IF(I910="","",MAX(J$1:J909)+1)</f>
        <v/>
      </c>
      <c r="K910" t="str">
        <f t="shared" si="29"/>
        <v/>
      </c>
      <c r="M910" t="str">
        <f>IF(Sample_Periods!C932="","",Sample_Periods!C931)</f>
        <v/>
      </c>
      <c r="N910" t="str">
        <f>IF(M910="","",MAX(N$1:N909)+1)</f>
        <v/>
      </c>
      <c r="O910" t="str">
        <f t="shared" si="30"/>
        <v/>
      </c>
    </row>
    <row r="911" spans="9:15" x14ac:dyDescent="0.35">
      <c r="I911" t="str">
        <f>IF(Sampler_Information!C933="","",Sampler_Information!C933)</f>
        <v/>
      </c>
      <c r="J911" t="str">
        <f>IF(I911="","",MAX(J$1:J910)+1)</f>
        <v/>
      </c>
      <c r="K911" t="str">
        <f t="shared" si="29"/>
        <v/>
      </c>
      <c r="M911" t="str">
        <f>IF(Sample_Periods!C933="","",Sample_Periods!C932)</f>
        <v/>
      </c>
      <c r="N911" t="str">
        <f>IF(M911="","",MAX(N$1:N910)+1)</f>
        <v/>
      </c>
      <c r="O911" t="str">
        <f t="shared" si="30"/>
        <v/>
      </c>
    </row>
    <row r="912" spans="9:15" x14ac:dyDescent="0.35">
      <c r="I912" t="str">
        <f>IF(Sampler_Information!C934="","",Sampler_Information!C934)</f>
        <v/>
      </c>
      <c r="J912" t="str">
        <f>IF(I912="","",MAX(J$1:J911)+1)</f>
        <v/>
      </c>
      <c r="K912" t="str">
        <f t="shared" si="29"/>
        <v/>
      </c>
      <c r="M912" t="str">
        <f>IF(Sample_Periods!C934="","",Sample_Periods!C933)</f>
        <v/>
      </c>
      <c r="N912" t="str">
        <f>IF(M912="","",MAX(N$1:N911)+1)</f>
        <v/>
      </c>
      <c r="O912" t="str">
        <f t="shared" si="30"/>
        <v/>
      </c>
    </row>
    <row r="913" spans="9:15" x14ac:dyDescent="0.35">
      <c r="I913" t="str">
        <f>IF(Sampler_Information!C935="","",Sampler_Information!C935)</f>
        <v/>
      </c>
      <c r="J913" t="str">
        <f>IF(I913="","",MAX(J$1:J912)+1)</f>
        <v/>
      </c>
      <c r="K913" t="str">
        <f t="shared" si="29"/>
        <v/>
      </c>
      <c r="M913" t="str">
        <f>IF(Sample_Periods!C935="","",Sample_Periods!C934)</f>
        <v/>
      </c>
      <c r="N913" t="str">
        <f>IF(M913="","",MAX(N$1:N912)+1)</f>
        <v/>
      </c>
      <c r="O913" t="str">
        <f t="shared" si="30"/>
        <v/>
      </c>
    </row>
    <row r="914" spans="9:15" x14ac:dyDescent="0.35">
      <c r="I914" t="str">
        <f>IF(Sampler_Information!C936="","",Sampler_Information!C936)</f>
        <v/>
      </c>
      <c r="J914" t="str">
        <f>IF(I914="","",MAX(J$1:J913)+1)</f>
        <v/>
      </c>
      <c r="K914" t="str">
        <f t="shared" si="29"/>
        <v/>
      </c>
      <c r="M914" t="str">
        <f>IF(Sample_Periods!C936="","",Sample_Periods!C935)</f>
        <v/>
      </c>
      <c r="N914" t="str">
        <f>IF(M914="","",MAX(N$1:N913)+1)</f>
        <v/>
      </c>
      <c r="O914" t="str">
        <f t="shared" si="30"/>
        <v/>
      </c>
    </row>
    <row r="915" spans="9:15" x14ac:dyDescent="0.35">
      <c r="I915" t="str">
        <f>IF(Sampler_Information!C937="","",Sampler_Information!C937)</f>
        <v/>
      </c>
      <c r="J915" t="str">
        <f>IF(I915="","",MAX(J$1:J914)+1)</f>
        <v/>
      </c>
      <c r="K915" t="str">
        <f t="shared" si="29"/>
        <v/>
      </c>
      <c r="M915" t="str">
        <f>IF(Sample_Periods!C937="","",Sample_Periods!C936)</f>
        <v/>
      </c>
      <c r="N915" t="str">
        <f>IF(M915="","",MAX(N$1:N914)+1)</f>
        <v/>
      </c>
      <c r="O915" t="str">
        <f t="shared" si="30"/>
        <v/>
      </c>
    </row>
    <row r="916" spans="9:15" x14ac:dyDescent="0.35">
      <c r="I916" t="str">
        <f>IF(Sampler_Information!C938="","",Sampler_Information!C938)</f>
        <v/>
      </c>
      <c r="J916" t="str">
        <f>IF(I916="","",MAX(J$1:J915)+1)</f>
        <v/>
      </c>
      <c r="K916" t="str">
        <f t="shared" si="29"/>
        <v/>
      </c>
      <c r="M916" t="str">
        <f>IF(Sample_Periods!C938="","",Sample_Periods!C937)</f>
        <v/>
      </c>
      <c r="N916" t="str">
        <f>IF(M916="","",MAX(N$1:N915)+1)</f>
        <v/>
      </c>
      <c r="O916" t="str">
        <f t="shared" si="30"/>
        <v/>
      </c>
    </row>
    <row r="917" spans="9:15" x14ac:dyDescent="0.35">
      <c r="I917" t="str">
        <f>IF(Sampler_Information!C939="","",Sampler_Information!C939)</f>
        <v/>
      </c>
      <c r="J917" t="str">
        <f>IF(I917="","",MAX(J$1:J916)+1)</f>
        <v/>
      </c>
      <c r="K917" t="str">
        <f t="shared" si="29"/>
        <v/>
      </c>
      <c r="M917" t="str">
        <f>IF(Sample_Periods!C939="","",Sample_Periods!C938)</f>
        <v/>
      </c>
      <c r="N917" t="str">
        <f>IF(M917="","",MAX(N$1:N916)+1)</f>
        <v/>
      </c>
      <c r="O917" t="str">
        <f t="shared" si="30"/>
        <v/>
      </c>
    </row>
    <row r="918" spans="9:15" x14ac:dyDescent="0.35">
      <c r="I918" t="str">
        <f>IF(Sampler_Information!C940="","",Sampler_Information!C940)</f>
        <v/>
      </c>
      <c r="J918" t="str">
        <f>IF(I918="","",MAX(J$1:J917)+1)</f>
        <v/>
      </c>
      <c r="K918" t="str">
        <f t="shared" si="29"/>
        <v/>
      </c>
      <c r="M918" t="str">
        <f>IF(Sample_Periods!C940="","",Sample_Periods!C939)</f>
        <v/>
      </c>
      <c r="N918" t="str">
        <f>IF(M918="","",MAX(N$1:N917)+1)</f>
        <v/>
      </c>
      <c r="O918" t="str">
        <f t="shared" si="30"/>
        <v/>
      </c>
    </row>
    <row r="919" spans="9:15" x14ac:dyDescent="0.35">
      <c r="I919" t="str">
        <f>IF(Sampler_Information!C941="","",Sampler_Information!C941)</f>
        <v/>
      </c>
      <c r="J919" t="str">
        <f>IF(I919="","",MAX(J$1:J918)+1)</f>
        <v/>
      </c>
      <c r="K919" t="str">
        <f t="shared" si="29"/>
        <v/>
      </c>
      <c r="M919" t="str">
        <f>IF(Sample_Periods!C941="","",Sample_Periods!C940)</f>
        <v/>
      </c>
      <c r="N919" t="str">
        <f>IF(M919="","",MAX(N$1:N918)+1)</f>
        <v/>
      </c>
      <c r="O919" t="str">
        <f t="shared" si="30"/>
        <v/>
      </c>
    </row>
    <row r="920" spans="9:15" x14ac:dyDescent="0.35">
      <c r="I920" t="str">
        <f>IF(Sampler_Information!C942="","",Sampler_Information!C942)</f>
        <v/>
      </c>
      <c r="J920" t="str">
        <f>IF(I920="","",MAX(J$1:J919)+1)</f>
        <v/>
      </c>
      <c r="K920" t="str">
        <f t="shared" si="29"/>
        <v/>
      </c>
      <c r="M920" t="str">
        <f>IF(Sample_Periods!C942="","",Sample_Periods!C941)</f>
        <v/>
      </c>
      <c r="N920" t="str">
        <f>IF(M920="","",MAX(N$1:N919)+1)</f>
        <v/>
      </c>
      <c r="O920" t="str">
        <f t="shared" si="30"/>
        <v/>
      </c>
    </row>
    <row r="921" spans="9:15" x14ac:dyDescent="0.35">
      <c r="I921" t="str">
        <f>IF(Sampler_Information!C943="","",Sampler_Information!C943)</f>
        <v/>
      </c>
      <c r="J921" t="str">
        <f>IF(I921="","",MAX(J$1:J920)+1)</f>
        <v/>
      </c>
      <c r="K921" t="str">
        <f t="shared" si="29"/>
        <v/>
      </c>
      <c r="M921" t="str">
        <f>IF(Sample_Periods!C943="","",Sample_Periods!C942)</f>
        <v/>
      </c>
      <c r="N921" t="str">
        <f>IF(M921="","",MAX(N$1:N920)+1)</f>
        <v/>
      </c>
      <c r="O921" t="str">
        <f t="shared" si="30"/>
        <v/>
      </c>
    </row>
    <row r="922" spans="9:15" x14ac:dyDescent="0.35">
      <c r="I922" t="str">
        <f>IF(Sampler_Information!C944="","",Sampler_Information!C944)</f>
        <v/>
      </c>
      <c r="J922" t="str">
        <f>IF(I922="","",MAX(J$1:J921)+1)</f>
        <v/>
      </c>
      <c r="K922" t="str">
        <f t="shared" si="29"/>
        <v/>
      </c>
      <c r="M922" t="str">
        <f>IF(Sample_Periods!C944="","",Sample_Periods!C943)</f>
        <v/>
      </c>
      <c r="N922" t="str">
        <f>IF(M922="","",MAX(N$1:N921)+1)</f>
        <v/>
      </c>
      <c r="O922" t="str">
        <f t="shared" si="30"/>
        <v/>
      </c>
    </row>
    <row r="923" spans="9:15" x14ac:dyDescent="0.35">
      <c r="I923" t="str">
        <f>IF(Sampler_Information!C945="","",Sampler_Information!C945)</f>
        <v/>
      </c>
      <c r="J923" t="str">
        <f>IF(I923="","",MAX(J$1:J922)+1)</f>
        <v/>
      </c>
      <c r="K923" t="str">
        <f t="shared" si="29"/>
        <v/>
      </c>
      <c r="M923" t="str">
        <f>IF(Sample_Periods!C945="","",Sample_Periods!C944)</f>
        <v/>
      </c>
      <c r="N923" t="str">
        <f>IF(M923="","",MAX(N$1:N922)+1)</f>
        <v/>
      </c>
      <c r="O923" t="str">
        <f t="shared" si="30"/>
        <v/>
      </c>
    </row>
    <row r="924" spans="9:15" x14ac:dyDescent="0.35">
      <c r="I924" t="str">
        <f>IF(Sampler_Information!C946="","",Sampler_Information!C946)</f>
        <v/>
      </c>
      <c r="J924" t="str">
        <f>IF(I924="","",MAX(J$1:J923)+1)</f>
        <v/>
      </c>
      <c r="K924" t="str">
        <f t="shared" si="29"/>
        <v/>
      </c>
      <c r="M924" t="str">
        <f>IF(Sample_Periods!C946="","",Sample_Periods!C945)</f>
        <v/>
      </c>
      <c r="N924" t="str">
        <f>IF(M924="","",MAX(N$1:N923)+1)</f>
        <v/>
      </c>
      <c r="O924" t="str">
        <f t="shared" si="30"/>
        <v/>
      </c>
    </row>
    <row r="925" spans="9:15" x14ac:dyDescent="0.35">
      <c r="I925" t="str">
        <f>IF(Sampler_Information!C947="","",Sampler_Information!C947)</f>
        <v/>
      </c>
      <c r="J925" t="str">
        <f>IF(I925="","",MAX(J$1:J924)+1)</f>
        <v/>
      </c>
      <c r="K925" t="str">
        <f t="shared" si="29"/>
        <v/>
      </c>
      <c r="M925" t="str">
        <f>IF(Sample_Periods!C947="","",Sample_Periods!C946)</f>
        <v/>
      </c>
      <c r="N925" t="str">
        <f>IF(M925="","",MAX(N$1:N924)+1)</f>
        <v/>
      </c>
      <c r="O925" t="str">
        <f t="shared" si="30"/>
        <v/>
      </c>
    </row>
    <row r="926" spans="9:15" x14ac:dyDescent="0.35">
      <c r="I926" t="str">
        <f>IF(Sampler_Information!C948="","",Sampler_Information!C948)</f>
        <v/>
      </c>
      <c r="J926" t="str">
        <f>IF(I926="","",MAX(J$1:J925)+1)</f>
        <v/>
      </c>
      <c r="K926" t="str">
        <f t="shared" si="29"/>
        <v/>
      </c>
      <c r="M926" t="str">
        <f>IF(Sample_Periods!C948="","",Sample_Periods!C947)</f>
        <v/>
      </c>
      <c r="N926" t="str">
        <f>IF(M926="","",MAX(N$1:N925)+1)</f>
        <v/>
      </c>
      <c r="O926" t="str">
        <f t="shared" si="30"/>
        <v/>
      </c>
    </row>
    <row r="927" spans="9:15" x14ac:dyDescent="0.35">
      <c r="I927" t="str">
        <f>IF(Sampler_Information!C949="","",Sampler_Information!C949)</f>
        <v/>
      </c>
      <c r="J927" t="str">
        <f>IF(I927="","",MAX(J$1:J926)+1)</f>
        <v/>
      </c>
      <c r="K927" t="str">
        <f t="shared" si="29"/>
        <v/>
      </c>
      <c r="M927" t="str">
        <f>IF(Sample_Periods!C949="","",Sample_Periods!C948)</f>
        <v/>
      </c>
      <c r="N927" t="str">
        <f>IF(M927="","",MAX(N$1:N926)+1)</f>
        <v/>
      </c>
      <c r="O927" t="str">
        <f t="shared" si="30"/>
        <v/>
      </c>
    </row>
    <row r="928" spans="9:15" x14ac:dyDescent="0.35">
      <c r="I928" t="str">
        <f>IF(Sampler_Information!C950="","",Sampler_Information!C950)</f>
        <v/>
      </c>
      <c r="J928" t="str">
        <f>IF(I928="","",MAX(J$1:J927)+1)</f>
        <v/>
      </c>
      <c r="K928" t="str">
        <f t="shared" si="29"/>
        <v/>
      </c>
      <c r="M928" t="str">
        <f>IF(Sample_Periods!C950="","",Sample_Periods!C949)</f>
        <v/>
      </c>
      <c r="N928" t="str">
        <f>IF(M928="","",MAX(N$1:N927)+1)</f>
        <v/>
      </c>
      <c r="O928" t="str">
        <f t="shared" si="30"/>
        <v/>
      </c>
    </row>
    <row r="929" spans="9:15" x14ac:dyDescent="0.35">
      <c r="I929" t="str">
        <f>IF(Sampler_Information!C951="","",Sampler_Information!C951)</f>
        <v/>
      </c>
      <c r="J929" t="str">
        <f>IF(I929="","",MAX(J$1:J928)+1)</f>
        <v/>
      </c>
      <c r="K929" t="str">
        <f t="shared" si="29"/>
        <v/>
      </c>
      <c r="M929" t="str">
        <f>IF(Sample_Periods!C951="","",Sample_Periods!C950)</f>
        <v/>
      </c>
      <c r="N929" t="str">
        <f>IF(M929="","",MAX(N$1:N928)+1)</f>
        <v/>
      </c>
      <c r="O929" t="str">
        <f t="shared" si="30"/>
        <v/>
      </c>
    </row>
    <row r="930" spans="9:15" x14ac:dyDescent="0.35">
      <c r="I930" t="str">
        <f>IF(Sampler_Information!C952="","",Sampler_Information!C952)</f>
        <v/>
      </c>
      <c r="J930" t="str">
        <f>IF(I930="","",MAX(J$1:J929)+1)</f>
        <v/>
      </c>
      <c r="K930" t="str">
        <f t="shared" si="29"/>
        <v/>
      </c>
      <c r="M930" t="str">
        <f>IF(Sample_Periods!C952="","",Sample_Periods!C951)</f>
        <v/>
      </c>
      <c r="N930" t="str">
        <f>IF(M930="","",MAX(N$1:N929)+1)</f>
        <v/>
      </c>
      <c r="O930" t="str">
        <f t="shared" si="30"/>
        <v/>
      </c>
    </row>
    <row r="931" spans="9:15" x14ac:dyDescent="0.35">
      <c r="I931" t="str">
        <f>IF(Sampler_Information!C953="","",Sampler_Information!C953)</f>
        <v/>
      </c>
      <c r="J931" t="str">
        <f>IF(I931="","",MAX(J$1:J930)+1)</f>
        <v/>
      </c>
      <c r="K931" t="str">
        <f t="shared" si="29"/>
        <v/>
      </c>
      <c r="M931" t="str">
        <f>IF(Sample_Periods!C953="","",Sample_Periods!C952)</f>
        <v/>
      </c>
      <c r="N931" t="str">
        <f>IF(M931="","",MAX(N$1:N930)+1)</f>
        <v/>
      </c>
      <c r="O931" t="str">
        <f t="shared" si="30"/>
        <v/>
      </c>
    </row>
    <row r="932" spans="9:15" x14ac:dyDescent="0.35">
      <c r="I932" t="str">
        <f>IF(Sampler_Information!C954="","",Sampler_Information!C954)</f>
        <v/>
      </c>
      <c r="J932" t="str">
        <f>IF(I932="","",MAX(J$1:J931)+1)</f>
        <v/>
      </c>
      <c r="K932" t="str">
        <f t="shared" si="29"/>
        <v/>
      </c>
      <c r="M932" t="str">
        <f>IF(Sample_Periods!C954="","",Sample_Periods!C953)</f>
        <v/>
      </c>
      <c r="N932" t="str">
        <f>IF(M932="","",MAX(N$1:N931)+1)</f>
        <v/>
      </c>
      <c r="O932" t="str">
        <f t="shared" si="30"/>
        <v/>
      </c>
    </row>
    <row r="933" spans="9:15" x14ac:dyDescent="0.35">
      <c r="I933" t="str">
        <f>IF(Sampler_Information!C955="","",Sampler_Information!C955)</f>
        <v/>
      </c>
      <c r="J933" t="str">
        <f>IF(I933="","",MAX(J$1:J932)+1)</f>
        <v/>
      </c>
      <c r="K933" t="str">
        <f t="shared" si="29"/>
        <v/>
      </c>
      <c r="M933" t="str">
        <f>IF(Sample_Periods!C955="","",Sample_Periods!C954)</f>
        <v/>
      </c>
      <c r="N933" t="str">
        <f>IF(M933="","",MAX(N$1:N932)+1)</f>
        <v/>
      </c>
      <c r="O933" t="str">
        <f t="shared" si="30"/>
        <v/>
      </c>
    </row>
    <row r="934" spans="9:15" x14ac:dyDescent="0.35">
      <c r="I934" t="str">
        <f>IF(Sampler_Information!C956="","",Sampler_Information!C956)</f>
        <v/>
      </c>
      <c r="J934" t="str">
        <f>IF(I934="","",MAX(J$1:J933)+1)</f>
        <v/>
      </c>
      <c r="K934" t="str">
        <f t="shared" si="29"/>
        <v/>
      </c>
      <c r="M934" t="str">
        <f>IF(Sample_Periods!C956="","",Sample_Periods!C955)</f>
        <v/>
      </c>
      <c r="N934" t="str">
        <f>IF(M934="","",MAX(N$1:N933)+1)</f>
        <v/>
      </c>
      <c r="O934" t="str">
        <f t="shared" si="30"/>
        <v/>
      </c>
    </row>
    <row r="935" spans="9:15" x14ac:dyDescent="0.35">
      <c r="I935" t="str">
        <f>IF(Sampler_Information!C957="","",Sampler_Information!C957)</f>
        <v/>
      </c>
      <c r="J935" t="str">
        <f>IF(I935="","",MAX(J$1:J934)+1)</f>
        <v/>
      </c>
      <c r="K935" t="str">
        <f t="shared" si="29"/>
        <v/>
      </c>
      <c r="M935" t="str">
        <f>IF(Sample_Periods!C957="","",Sample_Periods!C956)</f>
        <v/>
      </c>
      <c r="N935" t="str">
        <f>IF(M935="","",MAX(N$1:N934)+1)</f>
        <v/>
      </c>
      <c r="O935" t="str">
        <f t="shared" si="30"/>
        <v/>
      </c>
    </row>
    <row r="936" spans="9:15" x14ac:dyDescent="0.35">
      <c r="I936" t="str">
        <f>IF(Sampler_Information!C958="","",Sampler_Information!C958)</f>
        <v/>
      </c>
      <c r="J936" t="str">
        <f>IF(I936="","",MAX(J$1:J935)+1)</f>
        <v/>
      </c>
      <c r="K936" t="str">
        <f t="shared" si="29"/>
        <v/>
      </c>
      <c r="M936" t="str">
        <f>IF(Sample_Periods!C958="","",Sample_Periods!C957)</f>
        <v/>
      </c>
      <c r="N936" t="str">
        <f>IF(M936="","",MAX(N$1:N935)+1)</f>
        <v/>
      </c>
      <c r="O936" t="str">
        <f t="shared" si="30"/>
        <v/>
      </c>
    </row>
    <row r="937" spans="9:15" x14ac:dyDescent="0.35">
      <c r="I937" t="str">
        <f>IF(Sampler_Information!C959="","",Sampler_Information!C959)</f>
        <v/>
      </c>
      <c r="J937" t="str">
        <f>IF(I937="","",MAX(J$1:J936)+1)</f>
        <v/>
      </c>
      <c r="K937" t="str">
        <f t="shared" si="29"/>
        <v/>
      </c>
      <c r="M937" t="str">
        <f>IF(Sample_Periods!C959="","",Sample_Periods!C958)</f>
        <v/>
      </c>
      <c r="N937" t="str">
        <f>IF(M937="","",MAX(N$1:N936)+1)</f>
        <v/>
      </c>
      <c r="O937" t="str">
        <f t="shared" si="30"/>
        <v/>
      </c>
    </row>
    <row r="938" spans="9:15" x14ac:dyDescent="0.35">
      <c r="I938" t="str">
        <f>IF(Sampler_Information!C960="","",Sampler_Information!C960)</f>
        <v/>
      </c>
      <c r="J938" t="str">
        <f>IF(I938="","",MAX(J$1:J937)+1)</f>
        <v/>
      </c>
      <c r="K938" t="str">
        <f t="shared" si="29"/>
        <v/>
      </c>
      <c r="M938" t="str">
        <f>IF(Sample_Periods!C960="","",Sample_Periods!C959)</f>
        <v/>
      </c>
      <c r="N938" t="str">
        <f>IF(M938="","",MAX(N$1:N937)+1)</f>
        <v/>
      </c>
      <c r="O938" t="str">
        <f t="shared" si="30"/>
        <v/>
      </c>
    </row>
    <row r="939" spans="9:15" x14ac:dyDescent="0.35">
      <c r="I939" t="str">
        <f>IF(Sampler_Information!C961="","",Sampler_Information!C961)</f>
        <v/>
      </c>
      <c r="J939" t="str">
        <f>IF(I939="","",MAX(J$1:J938)+1)</f>
        <v/>
      </c>
      <c r="K939" t="str">
        <f t="shared" si="29"/>
        <v/>
      </c>
      <c r="M939" t="str">
        <f>IF(Sample_Periods!C961="","",Sample_Periods!C960)</f>
        <v/>
      </c>
      <c r="N939" t="str">
        <f>IF(M939="","",MAX(N$1:N938)+1)</f>
        <v/>
      </c>
      <c r="O939" t="str">
        <f t="shared" si="30"/>
        <v/>
      </c>
    </row>
    <row r="940" spans="9:15" x14ac:dyDescent="0.35">
      <c r="I940" t="str">
        <f>IF(Sampler_Information!C962="","",Sampler_Information!C962)</f>
        <v/>
      </c>
      <c r="J940" t="str">
        <f>IF(I940="","",MAX(J$1:J939)+1)</f>
        <v/>
      </c>
      <c r="K940" t="str">
        <f t="shared" si="29"/>
        <v/>
      </c>
      <c r="M940" t="str">
        <f>IF(Sample_Periods!C962="","",Sample_Periods!C961)</f>
        <v/>
      </c>
      <c r="N940" t="str">
        <f>IF(M940="","",MAX(N$1:N939)+1)</f>
        <v/>
      </c>
      <c r="O940" t="str">
        <f t="shared" si="30"/>
        <v/>
      </c>
    </row>
    <row r="941" spans="9:15" x14ac:dyDescent="0.35">
      <c r="I941" t="str">
        <f>IF(Sampler_Information!C963="","",Sampler_Information!C963)</f>
        <v/>
      </c>
      <c r="J941" t="str">
        <f>IF(I941="","",MAX(J$1:J940)+1)</f>
        <v/>
      </c>
      <c r="K941" t="str">
        <f t="shared" si="29"/>
        <v/>
      </c>
      <c r="M941" t="str">
        <f>IF(Sample_Periods!C963="","",Sample_Periods!C962)</f>
        <v/>
      </c>
      <c r="N941" t="str">
        <f>IF(M941="","",MAX(N$1:N940)+1)</f>
        <v/>
      </c>
      <c r="O941" t="str">
        <f t="shared" si="30"/>
        <v/>
      </c>
    </row>
    <row r="942" spans="9:15" x14ac:dyDescent="0.35">
      <c r="I942" t="str">
        <f>IF(Sampler_Information!C964="","",Sampler_Information!C964)</f>
        <v/>
      </c>
      <c r="J942" t="str">
        <f>IF(I942="","",MAX(J$1:J941)+1)</f>
        <v/>
      </c>
      <c r="K942" t="str">
        <f t="shared" si="29"/>
        <v/>
      </c>
      <c r="M942" t="str">
        <f>IF(Sample_Periods!C964="","",Sample_Periods!C963)</f>
        <v/>
      </c>
      <c r="N942" t="str">
        <f>IF(M942="","",MAX(N$1:N941)+1)</f>
        <v/>
      </c>
      <c r="O942" t="str">
        <f t="shared" si="30"/>
        <v/>
      </c>
    </row>
    <row r="943" spans="9:15" x14ac:dyDescent="0.35">
      <c r="I943" t="str">
        <f>IF(Sampler_Information!C965="","",Sampler_Information!C965)</f>
        <v/>
      </c>
      <c r="J943" t="str">
        <f>IF(I943="","",MAX(J$1:J942)+1)</f>
        <v/>
      </c>
      <c r="K943" t="str">
        <f t="shared" si="29"/>
        <v/>
      </c>
      <c r="M943" t="str">
        <f>IF(Sample_Periods!C965="","",Sample_Periods!C964)</f>
        <v/>
      </c>
      <c r="N943" t="str">
        <f>IF(M943="","",MAX(N$1:N942)+1)</f>
        <v/>
      </c>
      <c r="O943" t="str">
        <f t="shared" si="30"/>
        <v/>
      </c>
    </row>
    <row r="944" spans="9:15" x14ac:dyDescent="0.35">
      <c r="I944" t="str">
        <f>IF(Sampler_Information!C966="","",Sampler_Information!C966)</f>
        <v/>
      </c>
      <c r="J944" t="str">
        <f>IF(I944="","",MAX(J$1:J943)+1)</f>
        <v/>
      </c>
      <c r="K944" t="str">
        <f t="shared" si="29"/>
        <v/>
      </c>
      <c r="M944" t="str">
        <f>IF(Sample_Periods!C966="","",Sample_Periods!C965)</f>
        <v/>
      </c>
      <c r="N944" t="str">
        <f>IF(M944="","",MAX(N$1:N943)+1)</f>
        <v/>
      </c>
      <c r="O944" t="str">
        <f t="shared" si="30"/>
        <v/>
      </c>
    </row>
    <row r="945" spans="9:15" x14ac:dyDescent="0.35">
      <c r="I945" t="str">
        <f>IF(Sampler_Information!C967="","",Sampler_Information!C967)</f>
        <v/>
      </c>
      <c r="J945" t="str">
        <f>IF(I945="","",MAX(J$1:J944)+1)</f>
        <v/>
      </c>
      <c r="K945" t="str">
        <f t="shared" si="29"/>
        <v/>
      </c>
      <c r="M945" t="str">
        <f>IF(Sample_Periods!C967="","",Sample_Periods!C966)</f>
        <v/>
      </c>
      <c r="N945" t="str">
        <f>IF(M945="","",MAX(N$1:N944)+1)</f>
        <v/>
      </c>
      <c r="O945" t="str">
        <f t="shared" si="30"/>
        <v/>
      </c>
    </row>
    <row r="946" spans="9:15" x14ac:dyDescent="0.35">
      <c r="I946" t="str">
        <f>IF(Sampler_Information!C968="","",Sampler_Information!C968)</f>
        <v/>
      </c>
      <c r="J946" t="str">
        <f>IF(I946="","",MAX(J$1:J945)+1)</f>
        <v/>
      </c>
      <c r="K946" t="str">
        <f t="shared" si="29"/>
        <v/>
      </c>
      <c r="M946" t="str">
        <f>IF(Sample_Periods!C968="","",Sample_Periods!C967)</f>
        <v/>
      </c>
      <c r="N946" t="str">
        <f>IF(M946="","",MAX(N$1:N945)+1)</f>
        <v/>
      </c>
      <c r="O946" t="str">
        <f t="shared" si="30"/>
        <v/>
      </c>
    </row>
    <row r="947" spans="9:15" x14ac:dyDescent="0.35">
      <c r="I947" t="str">
        <f>IF(Sampler_Information!C969="","",Sampler_Information!C969)</f>
        <v/>
      </c>
      <c r="J947" t="str">
        <f>IF(I947="","",MAX(J$1:J946)+1)</f>
        <v/>
      </c>
      <c r="K947" t="str">
        <f t="shared" si="29"/>
        <v/>
      </c>
      <c r="M947" t="str">
        <f>IF(Sample_Periods!C969="","",Sample_Periods!C968)</f>
        <v/>
      </c>
      <c r="N947" t="str">
        <f>IF(M947="","",MAX(N$1:N946)+1)</f>
        <v/>
      </c>
      <c r="O947" t="str">
        <f t="shared" si="30"/>
        <v/>
      </c>
    </row>
    <row r="948" spans="9:15" x14ac:dyDescent="0.35">
      <c r="I948" t="str">
        <f>IF(Sampler_Information!C970="","",Sampler_Information!C970)</f>
        <v/>
      </c>
      <c r="J948" t="str">
        <f>IF(I948="","",MAX(J$1:J947)+1)</f>
        <v/>
      </c>
      <c r="K948" t="str">
        <f t="shared" si="29"/>
        <v/>
      </c>
      <c r="M948" t="str">
        <f>IF(Sample_Periods!C970="","",Sample_Periods!C969)</f>
        <v/>
      </c>
      <c r="N948" t="str">
        <f>IF(M948="","",MAX(N$1:N947)+1)</f>
        <v/>
      </c>
      <c r="O948" t="str">
        <f t="shared" si="30"/>
        <v/>
      </c>
    </row>
    <row r="949" spans="9:15" x14ac:dyDescent="0.35">
      <c r="I949" t="str">
        <f>IF(Sampler_Information!C971="","",Sampler_Information!C971)</f>
        <v/>
      </c>
      <c r="J949" t="str">
        <f>IF(I949="","",MAX(J$1:J948)+1)</f>
        <v/>
      </c>
      <c r="K949" t="str">
        <f t="shared" si="29"/>
        <v/>
      </c>
      <c r="M949" t="str">
        <f>IF(Sample_Periods!C971="","",Sample_Periods!C970)</f>
        <v/>
      </c>
      <c r="N949" t="str">
        <f>IF(M949="","",MAX(N$1:N948)+1)</f>
        <v/>
      </c>
      <c r="O949" t="str">
        <f t="shared" si="30"/>
        <v/>
      </c>
    </row>
    <row r="950" spans="9:15" x14ac:dyDescent="0.35">
      <c r="I950" t="str">
        <f>IF(Sampler_Information!C972="","",Sampler_Information!C972)</f>
        <v/>
      </c>
      <c r="J950" t="str">
        <f>IF(I950="","",MAX(J$1:J949)+1)</f>
        <v/>
      </c>
      <c r="K950" t="str">
        <f t="shared" si="29"/>
        <v/>
      </c>
      <c r="M950" t="str">
        <f>IF(Sample_Periods!C972="","",Sample_Periods!C971)</f>
        <v/>
      </c>
      <c r="N950" t="str">
        <f>IF(M950="","",MAX(N$1:N949)+1)</f>
        <v/>
      </c>
      <c r="O950" t="str">
        <f t="shared" si="30"/>
        <v/>
      </c>
    </row>
    <row r="951" spans="9:15" x14ac:dyDescent="0.35">
      <c r="I951" t="str">
        <f>IF(Sampler_Information!C973="","",Sampler_Information!C973)</f>
        <v/>
      </c>
      <c r="J951" t="str">
        <f>IF(I951="","",MAX(J$1:J950)+1)</f>
        <v/>
      </c>
      <c r="K951" t="str">
        <f t="shared" si="29"/>
        <v/>
      </c>
      <c r="M951" t="str">
        <f>IF(Sample_Periods!C973="","",Sample_Periods!C972)</f>
        <v/>
      </c>
      <c r="N951" t="str">
        <f>IF(M951="","",MAX(N$1:N950)+1)</f>
        <v/>
      </c>
      <c r="O951" t="str">
        <f t="shared" si="30"/>
        <v/>
      </c>
    </row>
    <row r="952" spans="9:15" x14ac:dyDescent="0.35">
      <c r="I952" t="str">
        <f>IF(Sampler_Information!C974="","",Sampler_Information!C974)</f>
        <v/>
      </c>
      <c r="J952" t="str">
        <f>IF(I952="","",MAX(J$1:J951)+1)</f>
        <v/>
      </c>
      <c r="K952" t="str">
        <f t="shared" si="29"/>
        <v/>
      </c>
      <c r="M952" t="str">
        <f>IF(Sample_Periods!C974="","",Sample_Periods!C973)</f>
        <v/>
      </c>
      <c r="N952" t="str">
        <f>IF(M952="","",MAX(N$1:N951)+1)</f>
        <v/>
      </c>
      <c r="O952" t="str">
        <f t="shared" si="30"/>
        <v/>
      </c>
    </row>
    <row r="953" spans="9:15" x14ac:dyDescent="0.35">
      <c r="I953" t="str">
        <f>IF(Sampler_Information!C975="","",Sampler_Information!C975)</f>
        <v/>
      </c>
      <c r="J953" t="str">
        <f>IF(I953="","",MAX(J$1:J952)+1)</f>
        <v/>
      </c>
      <c r="K953" t="str">
        <f t="shared" si="29"/>
        <v/>
      </c>
      <c r="M953" t="str">
        <f>IF(Sample_Periods!C975="","",Sample_Periods!C974)</f>
        <v/>
      </c>
      <c r="N953" t="str">
        <f>IF(M953="","",MAX(N$1:N952)+1)</f>
        <v/>
      </c>
      <c r="O953" t="str">
        <f t="shared" si="30"/>
        <v/>
      </c>
    </row>
    <row r="954" spans="9:15" x14ac:dyDescent="0.35">
      <c r="I954" t="str">
        <f>IF(Sampler_Information!C976="","",Sampler_Information!C976)</f>
        <v/>
      </c>
      <c r="J954" t="str">
        <f>IF(I954="","",MAX(J$1:J953)+1)</f>
        <v/>
      </c>
      <c r="K954" t="str">
        <f t="shared" si="29"/>
        <v/>
      </c>
      <c r="M954" t="str">
        <f>IF(Sample_Periods!C976="","",Sample_Periods!C975)</f>
        <v/>
      </c>
      <c r="N954" t="str">
        <f>IF(M954="","",MAX(N$1:N953)+1)</f>
        <v/>
      </c>
      <c r="O954" t="str">
        <f t="shared" si="30"/>
        <v/>
      </c>
    </row>
    <row r="955" spans="9:15" x14ac:dyDescent="0.35">
      <c r="I955" t="str">
        <f>IF(Sampler_Information!C977="","",Sampler_Information!C977)</f>
        <v/>
      </c>
      <c r="J955" t="str">
        <f>IF(I955="","",MAX(J$1:J954)+1)</f>
        <v/>
      </c>
      <c r="K955" t="str">
        <f t="shared" si="29"/>
        <v/>
      </c>
      <c r="M955" t="str">
        <f>IF(Sample_Periods!C977="","",Sample_Periods!C976)</f>
        <v/>
      </c>
      <c r="N955" t="str">
        <f>IF(M955="","",MAX(N$1:N954)+1)</f>
        <v/>
      </c>
      <c r="O955" t="str">
        <f t="shared" si="30"/>
        <v/>
      </c>
    </row>
    <row r="956" spans="9:15" x14ac:dyDescent="0.35">
      <c r="I956" t="str">
        <f>IF(Sampler_Information!C978="","",Sampler_Information!C978)</f>
        <v/>
      </c>
      <c r="J956" t="str">
        <f>IF(I956="","",MAX(J$1:J955)+1)</f>
        <v/>
      </c>
      <c r="K956" t="str">
        <f t="shared" si="29"/>
        <v/>
      </c>
      <c r="M956" t="str">
        <f>IF(Sample_Periods!C978="","",Sample_Periods!C977)</f>
        <v/>
      </c>
      <c r="N956" t="str">
        <f>IF(M956="","",MAX(N$1:N955)+1)</f>
        <v/>
      </c>
      <c r="O956" t="str">
        <f t="shared" si="30"/>
        <v/>
      </c>
    </row>
    <row r="957" spans="9:15" x14ac:dyDescent="0.35">
      <c r="I957" t="str">
        <f>IF(Sampler_Information!C979="","",Sampler_Information!C979)</f>
        <v/>
      </c>
      <c r="J957" t="str">
        <f>IF(I957="","",MAX(J$1:J956)+1)</f>
        <v/>
      </c>
      <c r="K957" t="str">
        <f t="shared" si="29"/>
        <v/>
      </c>
      <c r="M957" t="str">
        <f>IF(Sample_Periods!C979="","",Sample_Periods!C978)</f>
        <v/>
      </c>
      <c r="N957" t="str">
        <f>IF(M957="","",MAX(N$1:N956)+1)</f>
        <v/>
      </c>
      <c r="O957" t="str">
        <f t="shared" si="30"/>
        <v/>
      </c>
    </row>
    <row r="958" spans="9:15" x14ac:dyDescent="0.35">
      <c r="I958" t="str">
        <f>IF(Sampler_Information!C980="","",Sampler_Information!C980)</f>
        <v/>
      </c>
      <c r="J958" t="str">
        <f>IF(I958="","",MAX(J$1:J957)+1)</f>
        <v/>
      </c>
      <c r="K958" t="str">
        <f t="shared" si="29"/>
        <v/>
      </c>
      <c r="M958" t="str">
        <f>IF(Sample_Periods!C980="","",Sample_Periods!C979)</f>
        <v/>
      </c>
      <c r="N958" t="str">
        <f>IF(M958="","",MAX(N$1:N957)+1)</f>
        <v/>
      </c>
      <c r="O958" t="str">
        <f t="shared" si="30"/>
        <v/>
      </c>
    </row>
    <row r="959" spans="9:15" x14ac:dyDescent="0.35">
      <c r="I959" t="str">
        <f>IF(Sampler_Information!C981="","",Sampler_Information!C981)</f>
        <v/>
      </c>
      <c r="J959" t="str">
        <f>IF(I959="","",MAX(J$1:J958)+1)</f>
        <v/>
      </c>
      <c r="K959" t="str">
        <f t="shared" si="29"/>
        <v/>
      </c>
      <c r="M959" t="str">
        <f>IF(Sample_Periods!C981="","",Sample_Periods!C980)</f>
        <v/>
      </c>
      <c r="N959" t="str">
        <f>IF(M959="","",MAX(N$1:N958)+1)</f>
        <v/>
      </c>
      <c r="O959" t="str">
        <f t="shared" si="30"/>
        <v/>
      </c>
    </row>
    <row r="960" spans="9:15" x14ac:dyDescent="0.35">
      <c r="I960" t="str">
        <f>IF(Sampler_Information!C982="","",Sampler_Information!C982)</f>
        <v/>
      </c>
      <c r="J960" t="str">
        <f>IF(I960="","",MAX(J$1:J959)+1)</f>
        <v/>
      </c>
      <c r="K960" t="str">
        <f t="shared" si="29"/>
        <v/>
      </c>
      <c r="M960" t="str">
        <f>IF(Sample_Periods!C982="","",Sample_Periods!C981)</f>
        <v/>
      </c>
      <c r="N960" t="str">
        <f>IF(M960="","",MAX(N$1:N959)+1)</f>
        <v/>
      </c>
      <c r="O960" t="str">
        <f t="shared" si="30"/>
        <v/>
      </c>
    </row>
    <row r="961" spans="9:15" x14ac:dyDescent="0.35">
      <c r="I961" t="str">
        <f>IF(Sampler_Information!C983="","",Sampler_Information!C983)</f>
        <v/>
      </c>
      <c r="J961" t="str">
        <f>IF(I961="","",MAX(J$1:J960)+1)</f>
        <v/>
      </c>
      <c r="K961" t="str">
        <f t="shared" si="29"/>
        <v/>
      </c>
      <c r="M961" t="str">
        <f>IF(Sample_Periods!C983="","",Sample_Periods!C982)</f>
        <v/>
      </c>
      <c r="N961" t="str">
        <f>IF(M961="","",MAX(N$1:N960)+1)</f>
        <v/>
      </c>
      <c r="O961" t="str">
        <f t="shared" si="30"/>
        <v/>
      </c>
    </row>
    <row r="962" spans="9:15" x14ac:dyDescent="0.35">
      <c r="I962" t="str">
        <f>IF(Sampler_Information!C984="","",Sampler_Information!C984)</f>
        <v/>
      </c>
      <c r="J962" t="str">
        <f>IF(I962="","",MAX(J$1:J961)+1)</f>
        <v/>
      </c>
      <c r="K962" t="str">
        <f t="shared" ref="K962:K1025" si="31">+IFERROR(INDEX($I$2:$I$2101,MATCH(ROW()-ROW($K$1),$J$2:$J$2101,0)),"")</f>
        <v/>
      </c>
      <c r="M962" t="str">
        <f>IF(Sample_Periods!C984="","",Sample_Periods!C983)</f>
        <v/>
      </c>
      <c r="N962" t="str">
        <f>IF(M962="","",MAX(N$1:N961)+1)</f>
        <v/>
      </c>
      <c r="O962" t="str">
        <f t="shared" ref="O962:O1025" si="32">+IFERROR(INDEX($M$2:$M$1430,MATCH(ROW()-ROW($N$1),$N$2:$N$1430,0)),"")</f>
        <v/>
      </c>
    </row>
    <row r="963" spans="9:15" x14ac:dyDescent="0.35">
      <c r="I963" t="str">
        <f>IF(Sampler_Information!C985="","",Sampler_Information!C985)</f>
        <v/>
      </c>
      <c r="J963" t="str">
        <f>IF(I963="","",MAX(J$1:J962)+1)</f>
        <v/>
      </c>
      <c r="K963" t="str">
        <f t="shared" si="31"/>
        <v/>
      </c>
      <c r="M963" t="str">
        <f>IF(Sample_Periods!C985="","",Sample_Periods!C984)</f>
        <v/>
      </c>
      <c r="N963" t="str">
        <f>IF(M963="","",MAX(N$1:N962)+1)</f>
        <v/>
      </c>
      <c r="O963" t="str">
        <f t="shared" si="32"/>
        <v/>
      </c>
    </row>
    <row r="964" spans="9:15" x14ac:dyDescent="0.35">
      <c r="I964" t="str">
        <f>IF(Sampler_Information!C986="","",Sampler_Information!C986)</f>
        <v/>
      </c>
      <c r="J964" t="str">
        <f>IF(I964="","",MAX(J$1:J963)+1)</f>
        <v/>
      </c>
      <c r="K964" t="str">
        <f t="shared" si="31"/>
        <v/>
      </c>
      <c r="M964" t="str">
        <f>IF(Sample_Periods!C986="","",Sample_Periods!C985)</f>
        <v/>
      </c>
      <c r="N964" t="str">
        <f>IF(M964="","",MAX(N$1:N963)+1)</f>
        <v/>
      </c>
      <c r="O964" t="str">
        <f t="shared" si="32"/>
        <v/>
      </c>
    </row>
    <row r="965" spans="9:15" x14ac:dyDescent="0.35">
      <c r="I965" t="str">
        <f>IF(Sampler_Information!C987="","",Sampler_Information!C987)</f>
        <v/>
      </c>
      <c r="J965" t="str">
        <f>IF(I965="","",MAX(J$1:J964)+1)</f>
        <v/>
      </c>
      <c r="K965" t="str">
        <f t="shared" si="31"/>
        <v/>
      </c>
      <c r="M965" t="str">
        <f>IF(Sample_Periods!C987="","",Sample_Periods!C986)</f>
        <v/>
      </c>
      <c r="N965" t="str">
        <f>IF(M965="","",MAX(N$1:N964)+1)</f>
        <v/>
      </c>
      <c r="O965" t="str">
        <f t="shared" si="32"/>
        <v/>
      </c>
    </row>
    <row r="966" spans="9:15" x14ac:dyDescent="0.35">
      <c r="I966" t="str">
        <f>IF(Sampler_Information!C988="","",Sampler_Information!C988)</f>
        <v/>
      </c>
      <c r="J966" t="str">
        <f>IF(I966="","",MAX(J$1:J965)+1)</f>
        <v/>
      </c>
      <c r="K966" t="str">
        <f t="shared" si="31"/>
        <v/>
      </c>
      <c r="M966" t="str">
        <f>IF(Sample_Periods!C988="","",Sample_Periods!C987)</f>
        <v/>
      </c>
      <c r="N966" t="str">
        <f>IF(M966="","",MAX(N$1:N965)+1)</f>
        <v/>
      </c>
      <c r="O966" t="str">
        <f t="shared" si="32"/>
        <v/>
      </c>
    </row>
    <row r="967" spans="9:15" x14ac:dyDescent="0.35">
      <c r="I967" t="str">
        <f>IF(Sampler_Information!C989="","",Sampler_Information!C989)</f>
        <v/>
      </c>
      <c r="J967" t="str">
        <f>IF(I967="","",MAX(J$1:J966)+1)</f>
        <v/>
      </c>
      <c r="K967" t="str">
        <f t="shared" si="31"/>
        <v/>
      </c>
      <c r="M967" t="str">
        <f>IF(Sample_Periods!C989="","",Sample_Periods!C988)</f>
        <v/>
      </c>
      <c r="N967" t="str">
        <f>IF(M967="","",MAX(N$1:N966)+1)</f>
        <v/>
      </c>
      <c r="O967" t="str">
        <f t="shared" si="32"/>
        <v/>
      </c>
    </row>
    <row r="968" spans="9:15" x14ac:dyDescent="0.35">
      <c r="I968" t="str">
        <f>IF(Sampler_Information!C990="","",Sampler_Information!C990)</f>
        <v/>
      </c>
      <c r="J968" t="str">
        <f>IF(I968="","",MAX(J$1:J967)+1)</f>
        <v/>
      </c>
      <c r="K968" t="str">
        <f t="shared" si="31"/>
        <v/>
      </c>
      <c r="M968" t="str">
        <f>IF(Sample_Periods!C990="","",Sample_Periods!C989)</f>
        <v/>
      </c>
      <c r="N968" t="str">
        <f>IF(M968="","",MAX(N$1:N967)+1)</f>
        <v/>
      </c>
      <c r="O968" t="str">
        <f t="shared" si="32"/>
        <v/>
      </c>
    </row>
    <row r="969" spans="9:15" x14ac:dyDescent="0.35">
      <c r="I969" t="str">
        <f>IF(Sampler_Information!C991="","",Sampler_Information!C991)</f>
        <v/>
      </c>
      <c r="J969" t="str">
        <f>IF(I969="","",MAX(J$1:J968)+1)</f>
        <v/>
      </c>
      <c r="K969" t="str">
        <f t="shared" si="31"/>
        <v/>
      </c>
      <c r="M969" t="str">
        <f>IF(Sample_Periods!C991="","",Sample_Periods!C990)</f>
        <v/>
      </c>
      <c r="N969" t="str">
        <f>IF(M969="","",MAX(N$1:N968)+1)</f>
        <v/>
      </c>
      <c r="O969" t="str">
        <f t="shared" si="32"/>
        <v/>
      </c>
    </row>
    <row r="970" spans="9:15" x14ac:dyDescent="0.35">
      <c r="I970" t="str">
        <f>IF(Sampler_Information!C992="","",Sampler_Information!C992)</f>
        <v/>
      </c>
      <c r="J970" t="str">
        <f>IF(I970="","",MAX(J$1:J969)+1)</f>
        <v/>
      </c>
      <c r="K970" t="str">
        <f t="shared" si="31"/>
        <v/>
      </c>
      <c r="M970" t="str">
        <f>IF(Sample_Periods!C992="","",Sample_Periods!C991)</f>
        <v/>
      </c>
      <c r="N970" t="str">
        <f>IF(M970="","",MAX(N$1:N969)+1)</f>
        <v/>
      </c>
      <c r="O970" t="str">
        <f t="shared" si="32"/>
        <v/>
      </c>
    </row>
    <row r="971" spans="9:15" x14ac:dyDescent="0.35">
      <c r="I971" t="str">
        <f>IF(Sampler_Information!C993="","",Sampler_Information!C993)</f>
        <v/>
      </c>
      <c r="J971" t="str">
        <f>IF(I971="","",MAX(J$1:J970)+1)</f>
        <v/>
      </c>
      <c r="K971" t="str">
        <f t="shared" si="31"/>
        <v/>
      </c>
      <c r="M971" t="str">
        <f>IF(Sample_Periods!C993="","",Sample_Periods!C992)</f>
        <v/>
      </c>
      <c r="N971" t="str">
        <f>IF(M971="","",MAX(N$1:N970)+1)</f>
        <v/>
      </c>
      <c r="O971" t="str">
        <f t="shared" si="32"/>
        <v/>
      </c>
    </row>
    <row r="972" spans="9:15" x14ac:dyDescent="0.35">
      <c r="I972" t="str">
        <f>IF(Sampler_Information!C994="","",Sampler_Information!C994)</f>
        <v/>
      </c>
      <c r="J972" t="str">
        <f>IF(I972="","",MAX(J$1:J971)+1)</f>
        <v/>
      </c>
      <c r="K972" t="str">
        <f t="shared" si="31"/>
        <v/>
      </c>
      <c r="M972" t="str">
        <f>IF(Sample_Periods!C994="","",Sample_Periods!C993)</f>
        <v/>
      </c>
      <c r="N972" t="str">
        <f>IF(M972="","",MAX(N$1:N971)+1)</f>
        <v/>
      </c>
      <c r="O972" t="str">
        <f t="shared" si="32"/>
        <v/>
      </c>
    </row>
    <row r="973" spans="9:15" x14ac:dyDescent="0.35">
      <c r="I973" t="str">
        <f>IF(Sampler_Information!C995="","",Sampler_Information!C995)</f>
        <v/>
      </c>
      <c r="J973" t="str">
        <f>IF(I973="","",MAX(J$1:J972)+1)</f>
        <v/>
      </c>
      <c r="K973" t="str">
        <f t="shared" si="31"/>
        <v/>
      </c>
      <c r="M973" t="str">
        <f>IF(Sample_Periods!C995="","",Sample_Periods!C994)</f>
        <v/>
      </c>
      <c r="N973" t="str">
        <f>IF(M973="","",MAX(N$1:N972)+1)</f>
        <v/>
      </c>
      <c r="O973" t="str">
        <f t="shared" si="32"/>
        <v/>
      </c>
    </row>
    <row r="974" spans="9:15" x14ac:dyDescent="0.35">
      <c r="I974" t="str">
        <f>IF(Sampler_Information!C996="","",Sampler_Information!C996)</f>
        <v/>
      </c>
      <c r="J974" t="str">
        <f>IF(I974="","",MAX(J$1:J973)+1)</f>
        <v/>
      </c>
      <c r="K974" t="str">
        <f t="shared" si="31"/>
        <v/>
      </c>
      <c r="M974" t="str">
        <f>IF(Sample_Periods!C996="","",Sample_Periods!C995)</f>
        <v/>
      </c>
      <c r="N974" t="str">
        <f>IF(M974="","",MAX(N$1:N973)+1)</f>
        <v/>
      </c>
      <c r="O974" t="str">
        <f t="shared" si="32"/>
        <v/>
      </c>
    </row>
    <row r="975" spans="9:15" x14ac:dyDescent="0.35">
      <c r="I975" t="str">
        <f>IF(Sampler_Information!C997="","",Sampler_Information!C997)</f>
        <v/>
      </c>
      <c r="J975" t="str">
        <f>IF(I975="","",MAX(J$1:J974)+1)</f>
        <v/>
      </c>
      <c r="K975" t="str">
        <f t="shared" si="31"/>
        <v/>
      </c>
      <c r="M975" t="str">
        <f>IF(Sample_Periods!C997="","",Sample_Periods!C996)</f>
        <v/>
      </c>
      <c r="N975" t="str">
        <f>IF(M975="","",MAX(N$1:N974)+1)</f>
        <v/>
      </c>
      <c r="O975" t="str">
        <f t="shared" si="32"/>
        <v/>
      </c>
    </row>
    <row r="976" spans="9:15" x14ac:dyDescent="0.35">
      <c r="I976" t="str">
        <f>IF(Sampler_Information!C998="","",Sampler_Information!C998)</f>
        <v/>
      </c>
      <c r="J976" t="str">
        <f>IF(I976="","",MAX(J$1:J975)+1)</f>
        <v/>
      </c>
      <c r="K976" t="str">
        <f t="shared" si="31"/>
        <v/>
      </c>
      <c r="M976" t="str">
        <f>IF(Sample_Periods!C998="","",Sample_Periods!C997)</f>
        <v/>
      </c>
      <c r="N976" t="str">
        <f>IF(M976="","",MAX(N$1:N975)+1)</f>
        <v/>
      </c>
      <c r="O976" t="str">
        <f t="shared" si="32"/>
        <v/>
      </c>
    </row>
    <row r="977" spans="9:15" x14ac:dyDescent="0.35">
      <c r="I977" t="str">
        <f>IF(Sampler_Information!C999="","",Sampler_Information!C999)</f>
        <v/>
      </c>
      <c r="J977" t="str">
        <f>IF(I977="","",MAX(J$1:J976)+1)</f>
        <v/>
      </c>
      <c r="K977" t="str">
        <f t="shared" si="31"/>
        <v/>
      </c>
      <c r="M977" t="str">
        <f>IF(Sample_Periods!C999="","",Sample_Periods!C998)</f>
        <v/>
      </c>
      <c r="N977" t="str">
        <f>IF(M977="","",MAX(N$1:N976)+1)</f>
        <v/>
      </c>
      <c r="O977" t="str">
        <f t="shared" si="32"/>
        <v/>
      </c>
    </row>
    <row r="978" spans="9:15" x14ac:dyDescent="0.35">
      <c r="I978" t="str">
        <f>IF(Sampler_Information!C1000="","",Sampler_Information!C1000)</f>
        <v/>
      </c>
      <c r="J978" t="str">
        <f>IF(I978="","",MAX(J$1:J977)+1)</f>
        <v/>
      </c>
      <c r="K978" t="str">
        <f t="shared" si="31"/>
        <v/>
      </c>
      <c r="M978" t="str">
        <f>IF(Sample_Periods!C1000="","",Sample_Periods!C999)</f>
        <v/>
      </c>
      <c r="N978" t="str">
        <f>IF(M978="","",MAX(N$1:N977)+1)</f>
        <v/>
      </c>
      <c r="O978" t="str">
        <f t="shared" si="32"/>
        <v/>
      </c>
    </row>
    <row r="979" spans="9:15" x14ac:dyDescent="0.35">
      <c r="I979" t="str">
        <f>IF(Sampler_Information!C1001="","",Sampler_Information!C1001)</f>
        <v/>
      </c>
      <c r="J979" t="str">
        <f>IF(I979="","",MAX(J$1:J978)+1)</f>
        <v/>
      </c>
      <c r="K979" t="str">
        <f t="shared" si="31"/>
        <v/>
      </c>
      <c r="M979" t="str">
        <f>IF(Sample_Periods!C1001="","",Sample_Periods!C1000)</f>
        <v/>
      </c>
      <c r="N979" t="str">
        <f>IF(M979="","",MAX(N$1:N978)+1)</f>
        <v/>
      </c>
      <c r="O979" t="str">
        <f t="shared" si="32"/>
        <v/>
      </c>
    </row>
    <row r="980" spans="9:15" x14ac:dyDescent="0.35">
      <c r="I980" t="str">
        <f>IF(Sampler_Information!C1002="","",Sampler_Information!C1002)</f>
        <v/>
      </c>
      <c r="J980" t="str">
        <f>IF(I980="","",MAX(J$1:J979)+1)</f>
        <v/>
      </c>
      <c r="K980" t="str">
        <f t="shared" si="31"/>
        <v/>
      </c>
      <c r="M980" t="str">
        <f>IF(Sample_Periods!C1002="","",Sample_Periods!C1001)</f>
        <v/>
      </c>
      <c r="N980" t="str">
        <f>IF(M980="","",MAX(N$1:N979)+1)</f>
        <v/>
      </c>
      <c r="O980" t="str">
        <f t="shared" si="32"/>
        <v/>
      </c>
    </row>
    <row r="981" spans="9:15" x14ac:dyDescent="0.35">
      <c r="I981" t="str">
        <f>IF(Sampler_Information!C1003="","",Sampler_Information!C1003)</f>
        <v/>
      </c>
      <c r="J981" t="str">
        <f>IF(I981="","",MAX(J$1:J980)+1)</f>
        <v/>
      </c>
      <c r="K981" t="str">
        <f t="shared" si="31"/>
        <v/>
      </c>
      <c r="M981" t="str">
        <f>IF(Sample_Periods!C1003="","",Sample_Periods!C1002)</f>
        <v/>
      </c>
      <c r="N981" t="str">
        <f>IF(M981="","",MAX(N$1:N980)+1)</f>
        <v/>
      </c>
      <c r="O981" t="str">
        <f t="shared" si="32"/>
        <v/>
      </c>
    </row>
    <row r="982" spans="9:15" x14ac:dyDescent="0.35">
      <c r="I982" t="str">
        <f>IF(Sampler_Information!C1004="","",Sampler_Information!C1004)</f>
        <v/>
      </c>
      <c r="J982" t="str">
        <f>IF(I982="","",MAX(J$1:J981)+1)</f>
        <v/>
      </c>
      <c r="K982" t="str">
        <f t="shared" si="31"/>
        <v/>
      </c>
      <c r="M982" t="str">
        <f>IF(Sample_Periods!C1004="","",Sample_Periods!C1003)</f>
        <v/>
      </c>
      <c r="N982" t="str">
        <f>IF(M982="","",MAX(N$1:N981)+1)</f>
        <v/>
      </c>
      <c r="O982" t="str">
        <f t="shared" si="32"/>
        <v/>
      </c>
    </row>
    <row r="983" spans="9:15" x14ac:dyDescent="0.35">
      <c r="I983" t="str">
        <f>IF(Sampler_Information!C1005="","",Sampler_Information!C1005)</f>
        <v/>
      </c>
      <c r="J983" t="str">
        <f>IF(I983="","",MAX(J$1:J982)+1)</f>
        <v/>
      </c>
      <c r="K983" t="str">
        <f t="shared" si="31"/>
        <v/>
      </c>
      <c r="M983" t="str">
        <f>IF(Sample_Periods!C1005="","",Sample_Periods!C1004)</f>
        <v/>
      </c>
      <c r="N983" t="str">
        <f>IF(M983="","",MAX(N$1:N982)+1)</f>
        <v/>
      </c>
      <c r="O983" t="str">
        <f t="shared" si="32"/>
        <v/>
      </c>
    </row>
    <row r="984" spans="9:15" x14ac:dyDescent="0.35">
      <c r="I984" t="str">
        <f>IF(Sampler_Information!C1006="","",Sampler_Information!C1006)</f>
        <v/>
      </c>
      <c r="J984" t="str">
        <f>IF(I984="","",MAX(J$1:J983)+1)</f>
        <v/>
      </c>
      <c r="K984" t="str">
        <f t="shared" si="31"/>
        <v/>
      </c>
      <c r="M984" t="str">
        <f>IF(Sample_Periods!C1006="","",Sample_Periods!C1005)</f>
        <v/>
      </c>
      <c r="N984" t="str">
        <f>IF(M984="","",MAX(N$1:N983)+1)</f>
        <v/>
      </c>
      <c r="O984" t="str">
        <f t="shared" si="32"/>
        <v/>
      </c>
    </row>
    <row r="985" spans="9:15" x14ac:dyDescent="0.35">
      <c r="I985" t="str">
        <f>IF(Sampler_Information!C1007="","",Sampler_Information!C1007)</f>
        <v/>
      </c>
      <c r="J985" t="str">
        <f>IF(I985="","",MAX(J$1:J984)+1)</f>
        <v/>
      </c>
      <c r="K985" t="str">
        <f t="shared" si="31"/>
        <v/>
      </c>
      <c r="M985" t="str">
        <f>IF(Sample_Periods!C1007="","",Sample_Periods!C1006)</f>
        <v/>
      </c>
      <c r="N985" t="str">
        <f>IF(M985="","",MAX(N$1:N984)+1)</f>
        <v/>
      </c>
      <c r="O985" t="str">
        <f t="shared" si="32"/>
        <v/>
      </c>
    </row>
    <row r="986" spans="9:15" x14ac:dyDescent="0.35">
      <c r="I986" t="str">
        <f>IF(Sampler_Information!C1008="","",Sampler_Information!C1008)</f>
        <v/>
      </c>
      <c r="J986" t="str">
        <f>IF(I986="","",MAX(J$1:J985)+1)</f>
        <v/>
      </c>
      <c r="K986" t="str">
        <f t="shared" si="31"/>
        <v/>
      </c>
      <c r="M986" t="str">
        <f>IF(Sample_Periods!C1008="","",Sample_Periods!C1007)</f>
        <v/>
      </c>
      <c r="N986" t="str">
        <f>IF(M986="","",MAX(N$1:N985)+1)</f>
        <v/>
      </c>
      <c r="O986" t="str">
        <f t="shared" si="32"/>
        <v/>
      </c>
    </row>
    <row r="987" spans="9:15" x14ac:dyDescent="0.35">
      <c r="I987" t="str">
        <f>IF(Sampler_Information!C1009="","",Sampler_Information!C1009)</f>
        <v/>
      </c>
      <c r="J987" t="str">
        <f>IF(I987="","",MAX(J$1:J986)+1)</f>
        <v/>
      </c>
      <c r="K987" t="str">
        <f t="shared" si="31"/>
        <v/>
      </c>
      <c r="M987" t="str">
        <f>IF(Sample_Periods!C1009="","",Sample_Periods!C1008)</f>
        <v/>
      </c>
      <c r="N987" t="str">
        <f>IF(M987="","",MAX(N$1:N986)+1)</f>
        <v/>
      </c>
      <c r="O987" t="str">
        <f t="shared" si="32"/>
        <v/>
      </c>
    </row>
    <row r="988" spans="9:15" x14ac:dyDescent="0.35">
      <c r="I988" t="str">
        <f>IF(Sampler_Information!C1010="","",Sampler_Information!C1010)</f>
        <v/>
      </c>
      <c r="J988" t="str">
        <f>IF(I988="","",MAX(J$1:J987)+1)</f>
        <v/>
      </c>
      <c r="K988" t="str">
        <f t="shared" si="31"/>
        <v/>
      </c>
      <c r="M988" t="str">
        <f>IF(Sample_Periods!C1010="","",Sample_Periods!C1009)</f>
        <v/>
      </c>
      <c r="N988" t="str">
        <f>IF(M988="","",MAX(N$1:N987)+1)</f>
        <v/>
      </c>
      <c r="O988" t="str">
        <f t="shared" si="32"/>
        <v/>
      </c>
    </row>
    <row r="989" spans="9:15" x14ac:dyDescent="0.35">
      <c r="I989" t="str">
        <f>IF(Sampler_Information!C1011="","",Sampler_Information!C1011)</f>
        <v/>
      </c>
      <c r="J989" t="str">
        <f>IF(I989="","",MAX(J$1:J988)+1)</f>
        <v/>
      </c>
      <c r="K989" t="str">
        <f t="shared" si="31"/>
        <v/>
      </c>
      <c r="M989" t="str">
        <f>IF(Sample_Periods!C1011="","",Sample_Periods!C1010)</f>
        <v/>
      </c>
      <c r="N989" t="str">
        <f>IF(M989="","",MAX(N$1:N988)+1)</f>
        <v/>
      </c>
      <c r="O989" t="str">
        <f t="shared" si="32"/>
        <v/>
      </c>
    </row>
    <row r="990" spans="9:15" x14ac:dyDescent="0.35">
      <c r="I990" t="str">
        <f>IF(Sampler_Information!C1012="","",Sampler_Information!C1012)</f>
        <v/>
      </c>
      <c r="J990" t="str">
        <f>IF(I990="","",MAX(J$1:J989)+1)</f>
        <v/>
      </c>
      <c r="K990" t="str">
        <f t="shared" si="31"/>
        <v/>
      </c>
      <c r="M990" t="str">
        <f>IF(Sample_Periods!C1012="","",Sample_Periods!C1011)</f>
        <v/>
      </c>
      <c r="N990" t="str">
        <f>IF(M990="","",MAX(N$1:N989)+1)</f>
        <v/>
      </c>
      <c r="O990" t="str">
        <f t="shared" si="32"/>
        <v/>
      </c>
    </row>
    <row r="991" spans="9:15" x14ac:dyDescent="0.35">
      <c r="I991" t="str">
        <f>IF(Sampler_Information!C1013="","",Sampler_Information!C1013)</f>
        <v/>
      </c>
      <c r="J991" t="str">
        <f>IF(I991="","",MAX(J$1:J990)+1)</f>
        <v/>
      </c>
      <c r="K991" t="str">
        <f t="shared" si="31"/>
        <v/>
      </c>
      <c r="M991" t="str">
        <f>IF(Sample_Periods!C1013="","",Sample_Periods!C1012)</f>
        <v/>
      </c>
      <c r="N991" t="str">
        <f>IF(M991="","",MAX(N$1:N990)+1)</f>
        <v/>
      </c>
      <c r="O991" t="str">
        <f t="shared" si="32"/>
        <v/>
      </c>
    </row>
    <row r="992" spans="9:15" x14ac:dyDescent="0.35">
      <c r="I992" t="str">
        <f>IF(Sampler_Information!C1014="","",Sampler_Information!C1014)</f>
        <v/>
      </c>
      <c r="J992" t="str">
        <f>IF(I992="","",MAX(J$1:J991)+1)</f>
        <v/>
      </c>
      <c r="K992" t="str">
        <f t="shared" si="31"/>
        <v/>
      </c>
      <c r="M992" t="str">
        <f>IF(Sample_Periods!C1014="","",Sample_Periods!C1013)</f>
        <v/>
      </c>
      <c r="N992" t="str">
        <f>IF(M992="","",MAX(N$1:N991)+1)</f>
        <v/>
      </c>
      <c r="O992" t="str">
        <f t="shared" si="32"/>
        <v/>
      </c>
    </row>
    <row r="993" spans="9:15" x14ac:dyDescent="0.35">
      <c r="I993" t="str">
        <f>IF(Sampler_Information!C1015="","",Sampler_Information!C1015)</f>
        <v/>
      </c>
      <c r="J993" t="str">
        <f>IF(I993="","",MAX(J$1:J992)+1)</f>
        <v/>
      </c>
      <c r="K993" t="str">
        <f t="shared" si="31"/>
        <v/>
      </c>
      <c r="M993" t="str">
        <f>IF(Sample_Periods!C1015="","",Sample_Periods!C1014)</f>
        <v/>
      </c>
      <c r="N993" t="str">
        <f>IF(M993="","",MAX(N$1:N992)+1)</f>
        <v/>
      </c>
      <c r="O993" t="str">
        <f t="shared" si="32"/>
        <v/>
      </c>
    </row>
    <row r="994" spans="9:15" x14ac:dyDescent="0.35">
      <c r="I994" t="str">
        <f>IF(Sampler_Information!C1016="","",Sampler_Information!C1016)</f>
        <v/>
      </c>
      <c r="J994" t="str">
        <f>IF(I994="","",MAX(J$1:J993)+1)</f>
        <v/>
      </c>
      <c r="K994" t="str">
        <f t="shared" si="31"/>
        <v/>
      </c>
      <c r="M994" t="str">
        <f>IF(Sample_Periods!C1016="","",Sample_Periods!C1015)</f>
        <v/>
      </c>
      <c r="N994" t="str">
        <f>IF(M994="","",MAX(N$1:N993)+1)</f>
        <v/>
      </c>
      <c r="O994" t="str">
        <f t="shared" si="32"/>
        <v/>
      </c>
    </row>
    <row r="995" spans="9:15" x14ac:dyDescent="0.35">
      <c r="I995" t="str">
        <f>IF(Sampler_Information!C1017="","",Sampler_Information!C1017)</f>
        <v/>
      </c>
      <c r="J995" t="str">
        <f>IF(I995="","",MAX(J$1:J994)+1)</f>
        <v/>
      </c>
      <c r="K995" t="str">
        <f t="shared" si="31"/>
        <v/>
      </c>
      <c r="M995" t="str">
        <f>IF(Sample_Periods!C1017="","",Sample_Periods!C1016)</f>
        <v/>
      </c>
      <c r="N995" t="str">
        <f>IF(M995="","",MAX(N$1:N994)+1)</f>
        <v/>
      </c>
      <c r="O995" t="str">
        <f t="shared" si="32"/>
        <v/>
      </c>
    </row>
    <row r="996" spans="9:15" x14ac:dyDescent="0.35">
      <c r="I996" t="str">
        <f>IF(Sampler_Information!C1018="","",Sampler_Information!C1018)</f>
        <v/>
      </c>
      <c r="J996" t="str">
        <f>IF(I996="","",MAX(J$1:J995)+1)</f>
        <v/>
      </c>
      <c r="K996" t="str">
        <f t="shared" si="31"/>
        <v/>
      </c>
      <c r="M996" t="str">
        <f>IF(Sample_Periods!C1018="","",Sample_Periods!C1017)</f>
        <v/>
      </c>
      <c r="N996" t="str">
        <f>IF(M996="","",MAX(N$1:N995)+1)</f>
        <v/>
      </c>
      <c r="O996" t="str">
        <f t="shared" si="32"/>
        <v/>
      </c>
    </row>
    <row r="997" spans="9:15" x14ac:dyDescent="0.35">
      <c r="I997" t="str">
        <f>IF(Sampler_Information!C1019="","",Sampler_Information!C1019)</f>
        <v/>
      </c>
      <c r="J997" t="str">
        <f>IF(I997="","",MAX(J$1:J996)+1)</f>
        <v/>
      </c>
      <c r="K997" t="str">
        <f t="shared" si="31"/>
        <v/>
      </c>
      <c r="M997" t="str">
        <f>IF(Sample_Periods!C1019="","",Sample_Periods!C1018)</f>
        <v/>
      </c>
      <c r="N997" t="str">
        <f>IF(M997="","",MAX(N$1:N996)+1)</f>
        <v/>
      </c>
      <c r="O997" t="str">
        <f t="shared" si="32"/>
        <v/>
      </c>
    </row>
    <row r="998" spans="9:15" x14ac:dyDescent="0.35">
      <c r="I998" t="str">
        <f>IF(Sampler_Information!C1020="","",Sampler_Information!C1020)</f>
        <v/>
      </c>
      <c r="J998" t="str">
        <f>IF(I998="","",MAX(J$1:J997)+1)</f>
        <v/>
      </c>
      <c r="K998" t="str">
        <f t="shared" si="31"/>
        <v/>
      </c>
      <c r="M998" t="str">
        <f>IF(Sample_Periods!C1020="","",Sample_Periods!C1019)</f>
        <v/>
      </c>
      <c r="N998" t="str">
        <f>IF(M998="","",MAX(N$1:N997)+1)</f>
        <v/>
      </c>
      <c r="O998" t="str">
        <f t="shared" si="32"/>
        <v/>
      </c>
    </row>
    <row r="999" spans="9:15" x14ac:dyDescent="0.35">
      <c r="I999" t="str">
        <f>IF(Sampler_Information!C1021="","",Sampler_Information!C1021)</f>
        <v/>
      </c>
      <c r="J999" t="str">
        <f>IF(I999="","",MAX(J$1:J998)+1)</f>
        <v/>
      </c>
      <c r="K999" t="str">
        <f t="shared" si="31"/>
        <v/>
      </c>
      <c r="M999" t="str">
        <f>IF(Sample_Periods!C1021="","",Sample_Periods!C1020)</f>
        <v/>
      </c>
      <c r="N999" t="str">
        <f>IF(M999="","",MAX(N$1:N998)+1)</f>
        <v/>
      </c>
      <c r="O999" t="str">
        <f t="shared" si="32"/>
        <v/>
      </c>
    </row>
    <row r="1000" spans="9:15" x14ac:dyDescent="0.35">
      <c r="I1000" t="str">
        <f>IF(Sampler_Information!C1022="","",Sampler_Information!C1022)</f>
        <v/>
      </c>
      <c r="J1000" t="str">
        <f>IF(I1000="","",MAX(J$1:J999)+1)</f>
        <v/>
      </c>
      <c r="K1000" t="str">
        <f t="shared" si="31"/>
        <v/>
      </c>
      <c r="M1000" t="str">
        <f>IF(Sample_Periods!C1022="","",Sample_Periods!C1021)</f>
        <v/>
      </c>
      <c r="N1000" t="str">
        <f>IF(M1000="","",MAX(N$1:N999)+1)</f>
        <v/>
      </c>
      <c r="O1000" t="str">
        <f t="shared" si="32"/>
        <v/>
      </c>
    </row>
    <row r="1001" spans="9:15" x14ac:dyDescent="0.35">
      <c r="I1001" t="str">
        <f>IF(Sampler_Information!C1023="","",Sampler_Information!C1023)</f>
        <v/>
      </c>
      <c r="J1001" t="str">
        <f>IF(I1001="","",MAX(J$1:J1000)+1)</f>
        <v/>
      </c>
      <c r="K1001" t="str">
        <f t="shared" si="31"/>
        <v/>
      </c>
      <c r="M1001" t="str">
        <f>IF(Sample_Periods!C1023="","",Sample_Periods!C1022)</f>
        <v/>
      </c>
      <c r="N1001" t="str">
        <f>IF(M1001="","",MAX(N$1:N1000)+1)</f>
        <v/>
      </c>
      <c r="O1001" t="str">
        <f t="shared" si="32"/>
        <v/>
      </c>
    </row>
    <row r="1002" spans="9:15" x14ac:dyDescent="0.35">
      <c r="I1002" t="str">
        <f>IF(Sampler_Information!C1024="","",Sampler_Information!C1024)</f>
        <v/>
      </c>
      <c r="J1002" t="str">
        <f>IF(I1002="","",MAX(J$1:J1001)+1)</f>
        <v/>
      </c>
      <c r="K1002" t="str">
        <f t="shared" si="31"/>
        <v/>
      </c>
      <c r="M1002" t="str">
        <f>IF(Sample_Periods!C1024="","",Sample_Periods!C1023)</f>
        <v/>
      </c>
      <c r="N1002" t="str">
        <f>IF(M1002="","",MAX(N$1:N1001)+1)</f>
        <v/>
      </c>
      <c r="O1002" t="str">
        <f t="shared" si="32"/>
        <v/>
      </c>
    </row>
    <row r="1003" spans="9:15" x14ac:dyDescent="0.35">
      <c r="I1003" t="str">
        <f>IF(Sampler_Information!C1025="","",Sampler_Information!C1025)</f>
        <v/>
      </c>
      <c r="J1003" t="str">
        <f>IF(I1003="","",MAX(J$1:J1002)+1)</f>
        <v/>
      </c>
      <c r="K1003" t="str">
        <f t="shared" si="31"/>
        <v/>
      </c>
      <c r="M1003" t="str">
        <f>IF(Sample_Periods!C1025="","",Sample_Periods!C1024)</f>
        <v/>
      </c>
      <c r="N1003" t="str">
        <f>IF(M1003="","",MAX(N$1:N1002)+1)</f>
        <v/>
      </c>
      <c r="O1003" t="str">
        <f t="shared" si="32"/>
        <v/>
      </c>
    </row>
    <row r="1004" spans="9:15" x14ac:dyDescent="0.35">
      <c r="I1004" t="str">
        <f>IF(Sampler_Information!C1026="","",Sampler_Information!C1026)</f>
        <v/>
      </c>
      <c r="J1004" t="str">
        <f>IF(I1004="","",MAX(J$1:J1003)+1)</f>
        <v/>
      </c>
      <c r="K1004" t="str">
        <f t="shared" si="31"/>
        <v/>
      </c>
      <c r="M1004" t="str">
        <f>IF(Sample_Periods!C1026="","",Sample_Periods!C1025)</f>
        <v/>
      </c>
      <c r="N1004" t="str">
        <f>IF(M1004="","",MAX(N$1:N1003)+1)</f>
        <v/>
      </c>
      <c r="O1004" t="str">
        <f t="shared" si="32"/>
        <v/>
      </c>
    </row>
    <row r="1005" spans="9:15" x14ac:dyDescent="0.35">
      <c r="I1005" t="str">
        <f>IF(Sampler_Information!C1027="","",Sampler_Information!C1027)</f>
        <v/>
      </c>
      <c r="J1005" t="str">
        <f>IF(I1005="","",MAX(J$1:J1004)+1)</f>
        <v/>
      </c>
      <c r="K1005" t="str">
        <f t="shared" si="31"/>
        <v/>
      </c>
      <c r="M1005" t="str">
        <f>IF(Sample_Periods!C1027="","",Sample_Periods!C1026)</f>
        <v/>
      </c>
      <c r="N1005" t="str">
        <f>IF(M1005="","",MAX(N$1:N1004)+1)</f>
        <v/>
      </c>
      <c r="O1005" t="str">
        <f t="shared" si="32"/>
        <v/>
      </c>
    </row>
    <row r="1006" spans="9:15" x14ac:dyDescent="0.35">
      <c r="I1006" t="str">
        <f>IF(Sampler_Information!C1028="","",Sampler_Information!C1028)</f>
        <v/>
      </c>
      <c r="J1006" t="str">
        <f>IF(I1006="","",MAX(J$1:J1005)+1)</f>
        <v/>
      </c>
      <c r="K1006" t="str">
        <f t="shared" si="31"/>
        <v/>
      </c>
      <c r="M1006" t="str">
        <f>IF(Sample_Periods!C1028="","",Sample_Periods!C1027)</f>
        <v/>
      </c>
      <c r="N1006" t="str">
        <f>IF(M1006="","",MAX(N$1:N1005)+1)</f>
        <v/>
      </c>
      <c r="O1006" t="str">
        <f t="shared" si="32"/>
        <v/>
      </c>
    </row>
    <row r="1007" spans="9:15" x14ac:dyDescent="0.35">
      <c r="I1007" t="str">
        <f>IF(Sampler_Information!C1029="","",Sampler_Information!C1029)</f>
        <v/>
      </c>
      <c r="J1007" t="str">
        <f>IF(I1007="","",MAX(J$1:J1006)+1)</f>
        <v/>
      </c>
      <c r="K1007" t="str">
        <f t="shared" si="31"/>
        <v/>
      </c>
      <c r="M1007" t="str">
        <f>IF(Sample_Periods!C1029="","",Sample_Periods!C1028)</f>
        <v/>
      </c>
      <c r="N1007" t="str">
        <f>IF(M1007="","",MAX(N$1:N1006)+1)</f>
        <v/>
      </c>
      <c r="O1007" t="str">
        <f t="shared" si="32"/>
        <v/>
      </c>
    </row>
    <row r="1008" spans="9:15" x14ac:dyDescent="0.35">
      <c r="I1008" t="str">
        <f>IF(Sampler_Information!C1030="","",Sampler_Information!C1030)</f>
        <v/>
      </c>
      <c r="J1008" t="str">
        <f>IF(I1008="","",MAX(J$1:J1007)+1)</f>
        <v/>
      </c>
      <c r="K1008" t="str">
        <f t="shared" si="31"/>
        <v/>
      </c>
      <c r="M1008" t="str">
        <f>IF(Sample_Periods!C1030="","",Sample_Periods!C1029)</f>
        <v/>
      </c>
      <c r="N1008" t="str">
        <f>IF(M1008="","",MAX(N$1:N1007)+1)</f>
        <v/>
      </c>
      <c r="O1008" t="str">
        <f t="shared" si="32"/>
        <v/>
      </c>
    </row>
    <row r="1009" spans="9:15" x14ac:dyDescent="0.35">
      <c r="I1009" t="str">
        <f>IF(Sampler_Information!C1031="","",Sampler_Information!C1031)</f>
        <v/>
      </c>
      <c r="J1009" t="str">
        <f>IF(I1009="","",MAX(J$1:J1008)+1)</f>
        <v/>
      </c>
      <c r="K1009" t="str">
        <f t="shared" si="31"/>
        <v/>
      </c>
      <c r="M1009" t="str">
        <f>IF(Sample_Periods!C1031="","",Sample_Periods!C1030)</f>
        <v/>
      </c>
      <c r="N1009" t="str">
        <f>IF(M1009="","",MAX(N$1:N1008)+1)</f>
        <v/>
      </c>
      <c r="O1009" t="str">
        <f t="shared" si="32"/>
        <v/>
      </c>
    </row>
    <row r="1010" spans="9:15" x14ac:dyDescent="0.35">
      <c r="I1010" t="str">
        <f>IF(Sampler_Information!C1032="","",Sampler_Information!C1032)</f>
        <v/>
      </c>
      <c r="J1010" t="str">
        <f>IF(I1010="","",MAX(J$1:J1009)+1)</f>
        <v/>
      </c>
      <c r="K1010" t="str">
        <f t="shared" si="31"/>
        <v/>
      </c>
      <c r="M1010" t="str">
        <f>IF(Sample_Periods!C1032="","",Sample_Periods!C1031)</f>
        <v/>
      </c>
      <c r="N1010" t="str">
        <f>IF(M1010="","",MAX(N$1:N1009)+1)</f>
        <v/>
      </c>
      <c r="O1010" t="str">
        <f t="shared" si="32"/>
        <v/>
      </c>
    </row>
    <row r="1011" spans="9:15" x14ac:dyDescent="0.35">
      <c r="I1011" t="str">
        <f>IF(Sampler_Information!C1033="","",Sampler_Information!C1033)</f>
        <v/>
      </c>
      <c r="J1011" t="str">
        <f>IF(I1011="","",MAX(J$1:J1010)+1)</f>
        <v/>
      </c>
      <c r="K1011" t="str">
        <f t="shared" si="31"/>
        <v/>
      </c>
      <c r="M1011" t="str">
        <f>IF(Sample_Periods!C1033="","",Sample_Periods!C1032)</f>
        <v/>
      </c>
      <c r="N1011" t="str">
        <f>IF(M1011="","",MAX(N$1:N1010)+1)</f>
        <v/>
      </c>
      <c r="O1011" t="str">
        <f t="shared" si="32"/>
        <v/>
      </c>
    </row>
    <row r="1012" spans="9:15" x14ac:dyDescent="0.35">
      <c r="I1012" t="str">
        <f>IF(Sampler_Information!C1034="","",Sampler_Information!C1034)</f>
        <v/>
      </c>
      <c r="J1012" t="str">
        <f>IF(I1012="","",MAX(J$1:J1011)+1)</f>
        <v/>
      </c>
      <c r="K1012" t="str">
        <f t="shared" si="31"/>
        <v/>
      </c>
      <c r="M1012" t="str">
        <f>IF(Sample_Periods!C1034="","",Sample_Periods!C1033)</f>
        <v/>
      </c>
      <c r="N1012" t="str">
        <f>IF(M1012="","",MAX(N$1:N1011)+1)</f>
        <v/>
      </c>
      <c r="O1012" t="str">
        <f t="shared" si="32"/>
        <v/>
      </c>
    </row>
    <row r="1013" spans="9:15" x14ac:dyDescent="0.35">
      <c r="I1013" t="str">
        <f>IF(Sampler_Information!C1035="","",Sampler_Information!C1035)</f>
        <v/>
      </c>
      <c r="J1013" t="str">
        <f>IF(I1013="","",MAX(J$1:J1012)+1)</f>
        <v/>
      </c>
      <c r="K1013" t="str">
        <f t="shared" si="31"/>
        <v/>
      </c>
      <c r="M1013" t="str">
        <f>IF(Sample_Periods!C1035="","",Sample_Periods!C1034)</f>
        <v/>
      </c>
      <c r="N1013" t="str">
        <f>IF(M1013="","",MAX(N$1:N1012)+1)</f>
        <v/>
      </c>
      <c r="O1013" t="str">
        <f t="shared" si="32"/>
        <v/>
      </c>
    </row>
    <row r="1014" spans="9:15" x14ac:dyDescent="0.35">
      <c r="I1014" t="str">
        <f>IF(Sampler_Information!C1036="","",Sampler_Information!C1036)</f>
        <v/>
      </c>
      <c r="J1014" t="str">
        <f>IF(I1014="","",MAX(J$1:J1013)+1)</f>
        <v/>
      </c>
      <c r="K1014" t="str">
        <f t="shared" si="31"/>
        <v/>
      </c>
      <c r="M1014" t="str">
        <f>IF(Sample_Periods!C1036="","",Sample_Periods!C1035)</f>
        <v/>
      </c>
      <c r="N1014" t="str">
        <f>IF(M1014="","",MAX(N$1:N1013)+1)</f>
        <v/>
      </c>
      <c r="O1014" t="str">
        <f t="shared" si="32"/>
        <v/>
      </c>
    </row>
    <row r="1015" spans="9:15" x14ac:dyDescent="0.35">
      <c r="I1015" t="str">
        <f>IF(Sampler_Information!C1037="","",Sampler_Information!C1037)</f>
        <v/>
      </c>
      <c r="J1015" t="str">
        <f>IF(I1015="","",MAX(J$1:J1014)+1)</f>
        <v/>
      </c>
      <c r="K1015" t="str">
        <f t="shared" si="31"/>
        <v/>
      </c>
      <c r="M1015" t="str">
        <f>IF(Sample_Periods!C1037="","",Sample_Periods!C1036)</f>
        <v/>
      </c>
      <c r="N1015" t="str">
        <f>IF(M1015="","",MAX(N$1:N1014)+1)</f>
        <v/>
      </c>
      <c r="O1015" t="str">
        <f t="shared" si="32"/>
        <v/>
      </c>
    </row>
    <row r="1016" spans="9:15" x14ac:dyDescent="0.35">
      <c r="I1016" t="str">
        <f>IF(Sampler_Information!C1038="","",Sampler_Information!C1038)</f>
        <v/>
      </c>
      <c r="J1016" t="str">
        <f>IF(I1016="","",MAX(J$1:J1015)+1)</f>
        <v/>
      </c>
      <c r="K1016" t="str">
        <f t="shared" si="31"/>
        <v/>
      </c>
      <c r="M1016" t="str">
        <f>IF(Sample_Periods!C1038="","",Sample_Periods!C1037)</f>
        <v/>
      </c>
      <c r="N1016" t="str">
        <f>IF(M1016="","",MAX(N$1:N1015)+1)</f>
        <v/>
      </c>
      <c r="O1016" t="str">
        <f t="shared" si="32"/>
        <v/>
      </c>
    </row>
    <row r="1017" spans="9:15" x14ac:dyDescent="0.35">
      <c r="I1017" t="str">
        <f>IF(Sampler_Information!C1039="","",Sampler_Information!C1039)</f>
        <v/>
      </c>
      <c r="J1017" t="str">
        <f>IF(I1017="","",MAX(J$1:J1016)+1)</f>
        <v/>
      </c>
      <c r="K1017" t="str">
        <f t="shared" si="31"/>
        <v/>
      </c>
      <c r="M1017" t="str">
        <f>IF(Sample_Periods!C1039="","",Sample_Periods!C1038)</f>
        <v/>
      </c>
      <c r="N1017" t="str">
        <f>IF(M1017="","",MAX(N$1:N1016)+1)</f>
        <v/>
      </c>
      <c r="O1017" t="str">
        <f t="shared" si="32"/>
        <v/>
      </c>
    </row>
    <row r="1018" spans="9:15" x14ac:dyDescent="0.35">
      <c r="I1018" t="str">
        <f>IF(Sampler_Information!C1040="","",Sampler_Information!C1040)</f>
        <v/>
      </c>
      <c r="J1018" t="str">
        <f>IF(I1018="","",MAX(J$1:J1017)+1)</f>
        <v/>
      </c>
      <c r="K1018" t="str">
        <f t="shared" si="31"/>
        <v/>
      </c>
      <c r="M1018" t="str">
        <f>IF(Sample_Periods!C1040="","",Sample_Periods!C1039)</f>
        <v/>
      </c>
      <c r="N1018" t="str">
        <f>IF(M1018="","",MAX(N$1:N1017)+1)</f>
        <v/>
      </c>
      <c r="O1018" t="str">
        <f t="shared" si="32"/>
        <v/>
      </c>
    </row>
    <row r="1019" spans="9:15" x14ac:dyDescent="0.35">
      <c r="I1019" t="str">
        <f>IF(Sampler_Information!C1041="","",Sampler_Information!C1041)</f>
        <v/>
      </c>
      <c r="J1019" t="str">
        <f>IF(I1019="","",MAX(J$1:J1018)+1)</f>
        <v/>
      </c>
      <c r="K1019" t="str">
        <f t="shared" si="31"/>
        <v/>
      </c>
      <c r="M1019" t="str">
        <f>IF(Sample_Periods!C1041="","",Sample_Periods!C1040)</f>
        <v/>
      </c>
      <c r="N1019" t="str">
        <f>IF(M1019="","",MAX(N$1:N1018)+1)</f>
        <v/>
      </c>
      <c r="O1019" t="str">
        <f t="shared" si="32"/>
        <v/>
      </c>
    </row>
    <row r="1020" spans="9:15" x14ac:dyDescent="0.35">
      <c r="I1020" t="str">
        <f>IF(Sampler_Information!C1042="","",Sampler_Information!C1042)</f>
        <v/>
      </c>
      <c r="J1020" t="str">
        <f>IF(I1020="","",MAX(J$1:J1019)+1)</f>
        <v/>
      </c>
      <c r="K1020" t="str">
        <f t="shared" si="31"/>
        <v/>
      </c>
      <c r="M1020" t="str">
        <f>IF(Sample_Periods!C1042="","",Sample_Periods!C1041)</f>
        <v/>
      </c>
      <c r="N1020" t="str">
        <f>IF(M1020="","",MAX(N$1:N1019)+1)</f>
        <v/>
      </c>
      <c r="O1020" t="str">
        <f t="shared" si="32"/>
        <v/>
      </c>
    </row>
    <row r="1021" spans="9:15" x14ac:dyDescent="0.35">
      <c r="I1021" t="str">
        <f>IF(Sampler_Information!C1043="","",Sampler_Information!C1043)</f>
        <v/>
      </c>
      <c r="J1021" t="str">
        <f>IF(I1021="","",MAX(J$1:J1020)+1)</f>
        <v/>
      </c>
      <c r="K1021" t="str">
        <f t="shared" si="31"/>
        <v/>
      </c>
      <c r="M1021" t="str">
        <f>IF(Sample_Periods!C1043="","",Sample_Periods!C1042)</f>
        <v/>
      </c>
      <c r="N1021" t="str">
        <f>IF(M1021="","",MAX(N$1:N1020)+1)</f>
        <v/>
      </c>
      <c r="O1021" t="str">
        <f t="shared" si="32"/>
        <v/>
      </c>
    </row>
    <row r="1022" spans="9:15" x14ac:dyDescent="0.35">
      <c r="I1022" t="str">
        <f>IF(Sampler_Information!C1044="","",Sampler_Information!C1044)</f>
        <v/>
      </c>
      <c r="J1022" t="str">
        <f>IF(I1022="","",MAX(J$1:J1021)+1)</f>
        <v/>
      </c>
      <c r="K1022" t="str">
        <f t="shared" si="31"/>
        <v/>
      </c>
      <c r="M1022" t="str">
        <f>IF(Sample_Periods!C1044="","",Sample_Periods!C1043)</f>
        <v/>
      </c>
      <c r="N1022" t="str">
        <f>IF(M1022="","",MAX(N$1:N1021)+1)</f>
        <v/>
      </c>
      <c r="O1022" t="str">
        <f t="shared" si="32"/>
        <v/>
      </c>
    </row>
    <row r="1023" spans="9:15" x14ac:dyDescent="0.35">
      <c r="I1023" t="str">
        <f>IF(Sampler_Information!C1045="","",Sampler_Information!C1045)</f>
        <v/>
      </c>
      <c r="J1023" t="str">
        <f>IF(I1023="","",MAX(J$1:J1022)+1)</f>
        <v/>
      </c>
      <c r="K1023" t="str">
        <f t="shared" si="31"/>
        <v/>
      </c>
      <c r="M1023" t="str">
        <f>IF(Sample_Periods!C1045="","",Sample_Periods!C1044)</f>
        <v/>
      </c>
      <c r="N1023" t="str">
        <f>IF(M1023="","",MAX(N$1:N1022)+1)</f>
        <v/>
      </c>
      <c r="O1023" t="str">
        <f t="shared" si="32"/>
        <v/>
      </c>
    </row>
    <row r="1024" spans="9:15" x14ac:dyDescent="0.35">
      <c r="I1024" t="str">
        <f>IF(Sampler_Information!C1046="","",Sampler_Information!C1046)</f>
        <v/>
      </c>
      <c r="J1024" t="str">
        <f>IF(I1024="","",MAX(J$1:J1023)+1)</f>
        <v/>
      </c>
      <c r="K1024" t="str">
        <f t="shared" si="31"/>
        <v/>
      </c>
      <c r="M1024" t="str">
        <f>IF(Sample_Periods!C1046="","",Sample_Periods!C1045)</f>
        <v/>
      </c>
      <c r="N1024" t="str">
        <f>IF(M1024="","",MAX(N$1:N1023)+1)</f>
        <v/>
      </c>
      <c r="O1024" t="str">
        <f t="shared" si="32"/>
        <v/>
      </c>
    </row>
    <row r="1025" spans="9:15" x14ac:dyDescent="0.35">
      <c r="I1025" t="str">
        <f>IF(Sampler_Information!C1047="","",Sampler_Information!C1047)</f>
        <v/>
      </c>
      <c r="J1025" t="str">
        <f>IF(I1025="","",MAX(J$1:J1024)+1)</f>
        <v/>
      </c>
      <c r="K1025" t="str">
        <f t="shared" si="31"/>
        <v/>
      </c>
      <c r="M1025" t="str">
        <f>IF(Sample_Periods!C1047="","",Sample_Periods!C1046)</f>
        <v/>
      </c>
      <c r="N1025" t="str">
        <f>IF(M1025="","",MAX(N$1:N1024)+1)</f>
        <v/>
      </c>
      <c r="O1025" t="str">
        <f t="shared" si="32"/>
        <v/>
      </c>
    </row>
    <row r="1026" spans="9:15" x14ac:dyDescent="0.35">
      <c r="I1026" t="str">
        <f>IF(Sampler_Information!C1048="","",Sampler_Information!C1048)</f>
        <v/>
      </c>
      <c r="J1026" t="str">
        <f>IF(I1026="","",MAX(J$1:J1025)+1)</f>
        <v/>
      </c>
      <c r="K1026" t="str">
        <f t="shared" ref="K1026:K1089" si="33">+IFERROR(INDEX($I$2:$I$2101,MATCH(ROW()-ROW($K$1),$J$2:$J$2101,0)),"")</f>
        <v/>
      </c>
      <c r="M1026" t="str">
        <f>IF(Sample_Periods!C1048="","",Sample_Periods!C1047)</f>
        <v/>
      </c>
      <c r="N1026" t="str">
        <f>IF(M1026="","",MAX(N$1:N1025)+1)</f>
        <v/>
      </c>
      <c r="O1026" t="str">
        <f t="shared" ref="O1026:O1089" si="34">+IFERROR(INDEX($M$2:$M$1430,MATCH(ROW()-ROW($N$1),$N$2:$N$1430,0)),"")</f>
        <v/>
      </c>
    </row>
    <row r="1027" spans="9:15" x14ac:dyDescent="0.35">
      <c r="I1027" t="str">
        <f>IF(Sampler_Information!C1049="","",Sampler_Information!C1049)</f>
        <v/>
      </c>
      <c r="J1027" t="str">
        <f>IF(I1027="","",MAX(J$1:J1026)+1)</f>
        <v/>
      </c>
      <c r="K1027" t="str">
        <f t="shared" si="33"/>
        <v/>
      </c>
      <c r="M1027" t="str">
        <f>IF(Sample_Periods!C1049="","",Sample_Periods!C1048)</f>
        <v/>
      </c>
      <c r="N1027" t="str">
        <f>IF(M1027="","",MAX(N$1:N1026)+1)</f>
        <v/>
      </c>
      <c r="O1027" t="str">
        <f t="shared" si="34"/>
        <v/>
      </c>
    </row>
    <row r="1028" spans="9:15" x14ac:dyDescent="0.35">
      <c r="I1028" t="str">
        <f>IF(Sampler_Information!C1050="","",Sampler_Information!C1050)</f>
        <v/>
      </c>
      <c r="J1028" t="str">
        <f>IF(I1028="","",MAX(J$1:J1027)+1)</f>
        <v/>
      </c>
      <c r="K1028" t="str">
        <f t="shared" si="33"/>
        <v/>
      </c>
      <c r="M1028" t="str">
        <f>IF(Sample_Periods!C1050="","",Sample_Periods!C1049)</f>
        <v/>
      </c>
      <c r="N1028" t="str">
        <f>IF(M1028="","",MAX(N$1:N1027)+1)</f>
        <v/>
      </c>
      <c r="O1028" t="str">
        <f t="shared" si="34"/>
        <v/>
      </c>
    </row>
    <row r="1029" spans="9:15" x14ac:dyDescent="0.35">
      <c r="I1029" t="str">
        <f>IF(Sampler_Information!C1051="","",Sampler_Information!C1051)</f>
        <v/>
      </c>
      <c r="J1029" t="str">
        <f>IF(I1029="","",MAX(J$1:J1028)+1)</f>
        <v/>
      </c>
      <c r="K1029" t="str">
        <f t="shared" si="33"/>
        <v/>
      </c>
      <c r="M1029" t="str">
        <f>IF(Sample_Periods!C1051="","",Sample_Periods!C1050)</f>
        <v/>
      </c>
      <c r="N1029" t="str">
        <f>IF(M1029="","",MAX(N$1:N1028)+1)</f>
        <v/>
      </c>
      <c r="O1029" t="str">
        <f t="shared" si="34"/>
        <v/>
      </c>
    </row>
    <row r="1030" spans="9:15" x14ac:dyDescent="0.35">
      <c r="I1030" t="str">
        <f>IF(Sampler_Information!C1052="","",Sampler_Information!C1052)</f>
        <v/>
      </c>
      <c r="J1030" t="str">
        <f>IF(I1030="","",MAX(J$1:J1029)+1)</f>
        <v/>
      </c>
      <c r="K1030" t="str">
        <f t="shared" si="33"/>
        <v/>
      </c>
      <c r="M1030" t="str">
        <f>IF(Sample_Periods!C1052="","",Sample_Periods!C1051)</f>
        <v/>
      </c>
      <c r="N1030" t="str">
        <f>IF(M1030="","",MAX(N$1:N1029)+1)</f>
        <v/>
      </c>
      <c r="O1030" t="str">
        <f t="shared" si="34"/>
        <v/>
      </c>
    </row>
    <row r="1031" spans="9:15" x14ac:dyDescent="0.35">
      <c r="I1031" t="str">
        <f>IF(Sampler_Information!C1053="","",Sampler_Information!C1053)</f>
        <v/>
      </c>
      <c r="J1031" t="str">
        <f>IF(I1031="","",MAX(J$1:J1030)+1)</f>
        <v/>
      </c>
      <c r="K1031" t="str">
        <f t="shared" si="33"/>
        <v/>
      </c>
      <c r="M1031" t="str">
        <f>IF(Sample_Periods!C1053="","",Sample_Periods!C1052)</f>
        <v/>
      </c>
      <c r="N1031" t="str">
        <f>IF(M1031="","",MAX(N$1:N1030)+1)</f>
        <v/>
      </c>
      <c r="O1031" t="str">
        <f t="shared" si="34"/>
        <v/>
      </c>
    </row>
    <row r="1032" spans="9:15" x14ac:dyDescent="0.35">
      <c r="I1032" t="str">
        <f>IF(Sampler_Information!C1054="","",Sampler_Information!C1054)</f>
        <v/>
      </c>
      <c r="J1032" t="str">
        <f>IF(I1032="","",MAX(J$1:J1031)+1)</f>
        <v/>
      </c>
      <c r="K1032" t="str">
        <f t="shared" si="33"/>
        <v/>
      </c>
      <c r="M1032" t="str">
        <f>IF(Sample_Periods!C1054="","",Sample_Periods!C1053)</f>
        <v/>
      </c>
      <c r="N1032" t="str">
        <f>IF(M1032="","",MAX(N$1:N1031)+1)</f>
        <v/>
      </c>
      <c r="O1032" t="str">
        <f t="shared" si="34"/>
        <v/>
      </c>
    </row>
    <row r="1033" spans="9:15" x14ac:dyDescent="0.35">
      <c r="I1033" t="str">
        <f>IF(Sampler_Information!C1055="","",Sampler_Information!C1055)</f>
        <v/>
      </c>
      <c r="J1033" t="str">
        <f>IF(I1033="","",MAX(J$1:J1032)+1)</f>
        <v/>
      </c>
      <c r="K1033" t="str">
        <f t="shared" si="33"/>
        <v/>
      </c>
      <c r="M1033" t="str">
        <f>IF(Sample_Periods!C1055="","",Sample_Periods!C1054)</f>
        <v/>
      </c>
      <c r="N1033" t="str">
        <f>IF(M1033="","",MAX(N$1:N1032)+1)</f>
        <v/>
      </c>
      <c r="O1033" t="str">
        <f t="shared" si="34"/>
        <v/>
      </c>
    </row>
    <row r="1034" spans="9:15" x14ac:dyDescent="0.35">
      <c r="I1034" t="str">
        <f>IF(Sampler_Information!C1056="","",Sampler_Information!C1056)</f>
        <v/>
      </c>
      <c r="J1034" t="str">
        <f>IF(I1034="","",MAX(J$1:J1033)+1)</f>
        <v/>
      </c>
      <c r="K1034" t="str">
        <f t="shared" si="33"/>
        <v/>
      </c>
      <c r="M1034" t="str">
        <f>IF(Sample_Periods!C1056="","",Sample_Periods!C1055)</f>
        <v/>
      </c>
      <c r="N1034" t="str">
        <f>IF(M1034="","",MAX(N$1:N1033)+1)</f>
        <v/>
      </c>
      <c r="O1034" t="str">
        <f t="shared" si="34"/>
        <v/>
      </c>
    </row>
    <row r="1035" spans="9:15" x14ac:dyDescent="0.35">
      <c r="I1035" t="str">
        <f>IF(Sampler_Information!C1057="","",Sampler_Information!C1057)</f>
        <v/>
      </c>
      <c r="J1035" t="str">
        <f>IF(I1035="","",MAX(J$1:J1034)+1)</f>
        <v/>
      </c>
      <c r="K1035" t="str">
        <f t="shared" si="33"/>
        <v/>
      </c>
      <c r="M1035" t="str">
        <f>IF(Sample_Periods!C1057="","",Sample_Periods!C1056)</f>
        <v/>
      </c>
      <c r="N1035" t="str">
        <f>IF(M1035="","",MAX(N$1:N1034)+1)</f>
        <v/>
      </c>
      <c r="O1035" t="str">
        <f t="shared" si="34"/>
        <v/>
      </c>
    </row>
    <row r="1036" spans="9:15" x14ac:dyDescent="0.35">
      <c r="I1036" t="str">
        <f>IF(Sampler_Information!C1058="","",Sampler_Information!C1058)</f>
        <v/>
      </c>
      <c r="J1036" t="str">
        <f>IF(I1036="","",MAX(J$1:J1035)+1)</f>
        <v/>
      </c>
      <c r="K1036" t="str">
        <f t="shared" si="33"/>
        <v/>
      </c>
      <c r="M1036" t="str">
        <f>IF(Sample_Periods!C1058="","",Sample_Periods!C1057)</f>
        <v/>
      </c>
      <c r="N1036" t="str">
        <f>IF(M1036="","",MAX(N$1:N1035)+1)</f>
        <v/>
      </c>
      <c r="O1036" t="str">
        <f t="shared" si="34"/>
        <v/>
      </c>
    </row>
    <row r="1037" spans="9:15" x14ac:dyDescent="0.35">
      <c r="I1037" t="str">
        <f>IF(Sampler_Information!C1059="","",Sampler_Information!C1059)</f>
        <v/>
      </c>
      <c r="J1037" t="str">
        <f>IF(I1037="","",MAX(J$1:J1036)+1)</f>
        <v/>
      </c>
      <c r="K1037" t="str">
        <f t="shared" si="33"/>
        <v/>
      </c>
      <c r="M1037" t="str">
        <f>IF(Sample_Periods!C1059="","",Sample_Periods!C1058)</f>
        <v/>
      </c>
      <c r="N1037" t="str">
        <f>IF(M1037="","",MAX(N$1:N1036)+1)</f>
        <v/>
      </c>
      <c r="O1037" t="str">
        <f t="shared" si="34"/>
        <v/>
      </c>
    </row>
    <row r="1038" spans="9:15" x14ac:dyDescent="0.35">
      <c r="I1038" t="str">
        <f>IF(Sampler_Information!C1060="","",Sampler_Information!C1060)</f>
        <v/>
      </c>
      <c r="J1038" t="str">
        <f>IF(I1038="","",MAX(J$1:J1037)+1)</f>
        <v/>
      </c>
      <c r="K1038" t="str">
        <f t="shared" si="33"/>
        <v/>
      </c>
      <c r="M1038" t="str">
        <f>IF(Sample_Periods!C1060="","",Sample_Periods!C1059)</f>
        <v/>
      </c>
      <c r="N1038" t="str">
        <f>IF(M1038="","",MAX(N$1:N1037)+1)</f>
        <v/>
      </c>
      <c r="O1038" t="str">
        <f t="shared" si="34"/>
        <v/>
      </c>
    </row>
    <row r="1039" spans="9:15" x14ac:dyDescent="0.35">
      <c r="I1039" t="str">
        <f>IF(Sampler_Information!C1061="","",Sampler_Information!C1061)</f>
        <v/>
      </c>
      <c r="J1039" t="str">
        <f>IF(I1039="","",MAX(J$1:J1038)+1)</f>
        <v/>
      </c>
      <c r="K1039" t="str">
        <f t="shared" si="33"/>
        <v/>
      </c>
      <c r="M1039" t="str">
        <f>IF(Sample_Periods!C1061="","",Sample_Periods!C1060)</f>
        <v/>
      </c>
      <c r="N1039" t="str">
        <f>IF(M1039="","",MAX(N$1:N1038)+1)</f>
        <v/>
      </c>
      <c r="O1039" t="str">
        <f t="shared" si="34"/>
        <v/>
      </c>
    </row>
    <row r="1040" spans="9:15" x14ac:dyDescent="0.35">
      <c r="I1040" t="str">
        <f>IF(Sampler_Information!C1062="","",Sampler_Information!C1062)</f>
        <v/>
      </c>
      <c r="J1040" t="str">
        <f>IF(I1040="","",MAX(J$1:J1039)+1)</f>
        <v/>
      </c>
      <c r="K1040" t="str">
        <f t="shared" si="33"/>
        <v/>
      </c>
      <c r="M1040" t="str">
        <f>IF(Sample_Periods!C1062="","",Sample_Periods!C1061)</f>
        <v/>
      </c>
      <c r="N1040" t="str">
        <f>IF(M1040="","",MAX(N$1:N1039)+1)</f>
        <v/>
      </c>
      <c r="O1040" t="str">
        <f t="shared" si="34"/>
        <v/>
      </c>
    </row>
    <row r="1041" spans="9:15" x14ac:dyDescent="0.35">
      <c r="I1041" t="str">
        <f>IF(Sampler_Information!C1063="","",Sampler_Information!C1063)</f>
        <v/>
      </c>
      <c r="J1041" t="str">
        <f>IF(I1041="","",MAX(J$1:J1040)+1)</f>
        <v/>
      </c>
      <c r="K1041" t="str">
        <f t="shared" si="33"/>
        <v/>
      </c>
      <c r="M1041" t="str">
        <f>IF(Sample_Periods!C1063="","",Sample_Periods!C1062)</f>
        <v/>
      </c>
      <c r="N1041" t="str">
        <f>IF(M1041="","",MAX(N$1:N1040)+1)</f>
        <v/>
      </c>
      <c r="O1041" t="str">
        <f t="shared" si="34"/>
        <v/>
      </c>
    </row>
    <row r="1042" spans="9:15" x14ac:dyDescent="0.35">
      <c r="I1042" t="str">
        <f>IF(Sampler_Information!C1064="","",Sampler_Information!C1064)</f>
        <v/>
      </c>
      <c r="J1042" t="str">
        <f>IF(I1042="","",MAX(J$1:J1041)+1)</f>
        <v/>
      </c>
      <c r="K1042" t="str">
        <f t="shared" si="33"/>
        <v/>
      </c>
      <c r="M1042" t="str">
        <f>IF(Sample_Periods!C1064="","",Sample_Periods!C1063)</f>
        <v/>
      </c>
      <c r="N1042" t="str">
        <f>IF(M1042="","",MAX(N$1:N1041)+1)</f>
        <v/>
      </c>
      <c r="O1042" t="str">
        <f t="shared" si="34"/>
        <v/>
      </c>
    </row>
    <row r="1043" spans="9:15" x14ac:dyDescent="0.35">
      <c r="I1043" t="str">
        <f>IF(Sampler_Information!C1065="","",Sampler_Information!C1065)</f>
        <v/>
      </c>
      <c r="J1043" t="str">
        <f>IF(I1043="","",MAX(J$1:J1042)+1)</f>
        <v/>
      </c>
      <c r="K1043" t="str">
        <f t="shared" si="33"/>
        <v/>
      </c>
      <c r="M1043" t="str">
        <f>IF(Sample_Periods!C1065="","",Sample_Periods!C1064)</f>
        <v/>
      </c>
      <c r="N1043" t="str">
        <f>IF(M1043="","",MAX(N$1:N1042)+1)</f>
        <v/>
      </c>
      <c r="O1043" t="str">
        <f t="shared" si="34"/>
        <v/>
      </c>
    </row>
    <row r="1044" spans="9:15" x14ac:dyDescent="0.35">
      <c r="I1044" t="str">
        <f>IF(Sampler_Information!C1066="","",Sampler_Information!C1066)</f>
        <v/>
      </c>
      <c r="J1044" t="str">
        <f>IF(I1044="","",MAX(J$1:J1043)+1)</f>
        <v/>
      </c>
      <c r="K1044" t="str">
        <f t="shared" si="33"/>
        <v/>
      </c>
      <c r="M1044" t="str">
        <f>IF(Sample_Periods!C1066="","",Sample_Periods!C1065)</f>
        <v/>
      </c>
      <c r="N1044" t="str">
        <f>IF(M1044="","",MAX(N$1:N1043)+1)</f>
        <v/>
      </c>
      <c r="O1044" t="str">
        <f t="shared" si="34"/>
        <v/>
      </c>
    </row>
    <row r="1045" spans="9:15" x14ac:dyDescent="0.35">
      <c r="I1045" t="str">
        <f>IF(Sampler_Information!C1067="","",Sampler_Information!C1067)</f>
        <v/>
      </c>
      <c r="J1045" t="str">
        <f>IF(I1045="","",MAX(J$1:J1044)+1)</f>
        <v/>
      </c>
      <c r="K1045" t="str">
        <f t="shared" si="33"/>
        <v/>
      </c>
      <c r="M1045" t="str">
        <f>IF(Sample_Periods!C1067="","",Sample_Periods!C1066)</f>
        <v/>
      </c>
      <c r="N1045" t="str">
        <f>IF(M1045="","",MAX(N$1:N1044)+1)</f>
        <v/>
      </c>
      <c r="O1045" t="str">
        <f t="shared" si="34"/>
        <v/>
      </c>
    </row>
    <row r="1046" spans="9:15" x14ac:dyDescent="0.35">
      <c r="I1046" t="str">
        <f>IF(Sampler_Information!C1068="","",Sampler_Information!C1068)</f>
        <v/>
      </c>
      <c r="J1046" t="str">
        <f>IF(I1046="","",MAX(J$1:J1045)+1)</f>
        <v/>
      </c>
      <c r="K1046" t="str">
        <f t="shared" si="33"/>
        <v/>
      </c>
      <c r="M1046" t="str">
        <f>IF(Sample_Periods!C1068="","",Sample_Periods!C1067)</f>
        <v/>
      </c>
      <c r="N1046" t="str">
        <f>IF(M1046="","",MAX(N$1:N1045)+1)</f>
        <v/>
      </c>
      <c r="O1046" t="str">
        <f t="shared" si="34"/>
        <v/>
      </c>
    </row>
    <row r="1047" spans="9:15" x14ac:dyDescent="0.35">
      <c r="I1047" t="str">
        <f>IF(Sampler_Information!C1069="","",Sampler_Information!C1069)</f>
        <v/>
      </c>
      <c r="J1047" t="str">
        <f>IF(I1047="","",MAX(J$1:J1046)+1)</f>
        <v/>
      </c>
      <c r="K1047" t="str">
        <f t="shared" si="33"/>
        <v/>
      </c>
      <c r="M1047" t="str">
        <f>IF(Sample_Periods!C1069="","",Sample_Periods!C1068)</f>
        <v/>
      </c>
      <c r="N1047" t="str">
        <f>IF(M1047="","",MAX(N$1:N1046)+1)</f>
        <v/>
      </c>
      <c r="O1047" t="str">
        <f t="shared" si="34"/>
        <v/>
      </c>
    </row>
    <row r="1048" spans="9:15" x14ac:dyDescent="0.35">
      <c r="I1048" t="str">
        <f>IF(Sampler_Information!C1070="","",Sampler_Information!C1070)</f>
        <v/>
      </c>
      <c r="J1048" t="str">
        <f>IF(I1048="","",MAX(J$1:J1047)+1)</f>
        <v/>
      </c>
      <c r="K1048" t="str">
        <f t="shared" si="33"/>
        <v/>
      </c>
      <c r="M1048" t="str">
        <f>IF(Sample_Periods!C1070="","",Sample_Periods!C1069)</f>
        <v/>
      </c>
      <c r="N1048" t="str">
        <f>IF(M1048="","",MAX(N$1:N1047)+1)</f>
        <v/>
      </c>
      <c r="O1048" t="str">
        <f t="shared" si="34"/>
        <v/>
      </c>
    </row>
    <row r="1049" spans="9:15" x14ac:dyDescent="0.35">
      <c r="I1049" t="str">
        <f>IF(Sampler_Information!C1071="","",Sampler_Information!C1071)</f>
        <v/>
      </c>
      <c r="J1049" t="str">
        <f>IF(I1049="","",MAX(J$1:J1048)+1)</f>
        <v/>
      </c>
      <c r="K1049" t="str">
        <f t="shared" si="33"/>
        <v/>
      </c>
      <c r="M1049" t="str">
        <f>IF(Sample_Periods!C1071="","",Sample_Periods!C1070)</f>
        <v/>
      </c>
      <c r="N1049" t="str">
        <f>IF(M1049="","",MAX(N$1:N1048)+1)</f>
        <v/>
      </c>
      <c r="O1049" t="str">
        <f t="shared" si="34"/>
        <v/>
      </c>
    </row>
    <row r="1050" spans="9:15" x14ac:dyDescent="0.35">
      <c r="I1050" t="str">
        <f>IF(Sampler_Information!C1072="","",Sampler_Information!C1072)</f>
        <v/>
      </c>
      <c r="J1050" t="str">
        <f>IF(I1050="","",MAX(J$1:J1049)+1)</f>
        <v/>
      </c>
      <c r="K1050" t="str">
        <f t="shared" si="33"/>
        <v/>
      </c>
      <c r="M1050" t="str">
        <f>IF(Sample_Periods!C1072="","",Sample_Periods!C1071)</f>
        <v/>
      </c>
      <c r="N1050" t="str">
        <f>IF(M1050="","",MAX(N$1:N1049)+1)</f>
        <v/>
      </c>
      <c r="O1050" t="str">
        <f t="shared" si="34"/>
        <v/>
      </c>
    </row>
    <row r="1051" spans="9:15" x14ac:dyDescent="0.35">
      <c r="I1051" t="str">
        <f>IF(Sampler_Information!C1073="","",Sampler_Information!C1073)</f>
        <v/>
      </c>
      <c r="J1051" t="str">
        <f>IF(I1051="","",MAX(J$1:J1050)+1)</f>
        <v/>
      </c>
      <c r="K1051" t="str">
        <f t="shared" si="33"/>
        <v/>
      </c>
      <c r="M1051" t="str">
        <f>IF(Sample_Periods!C1073="","",Sample_Periods!C1072)</f>
        <v/>
      </c>
      <c r="N1051" t="str">
        <f>IF(M1051="","",MAX(N$1:N1050)+1)</f>
        <v/>
      </c>
      <c r="O1051" t="str">
        <f t="shared" si="34"/>
        <v/>
      </c>
    </row>
    <row r="1052" spans="9:15" x14ac:dyDescent="0.35">
      <c r="I1052" t="str">
        <f>IF(Sampler_Information!C1074="","",Sampler_Information!C1074)</f>
        <v/>
      </c>
      <c r="J1052" t="str">
        <f>IF(I1052="","",MAX(J$1:J1051)+1)</f>
        <v/>
      </c>
      <c r="K1052" t="str">
        <f t="shared" si="33"/>
        <v/>
      </c>
      <c r="M1052" t="str">
        <f>IF(Sample_Periods!C1074="","",Sample_Periods!C1073)</f>
        <v/>
      </c>
      <c r="N1052" t="str">
        <f>IF(M1052="","",MAX(N$1:N1051)+1)</f>
        <v/>
      </c>
      <c r="O1052" t="str">
        <f t="shared" si="34"/>
        <v/>
      </c>
    </row>
    <row r="1053" spans="9:15" x14ac:dyDescent="0.35">
      <c r="I1053" t="str">
        <f>IF(Sampler_Information!C1075="","",Sampler_Information!C1075)</f>
        <v/>
      </c>
      <c r="J1053" t="str">
        <f>IF(I1053="","",MAX(J$1:J1052)+1)</f>
        <v/>
      </c>
      <c r="K1053" t="str">
        <f t="shared" si="33"/>
        <v/>
      </c>
      <c r="M1053" t="str">
        <f>IF(Sample_Periods!C1075="","",Sample_Periods!C1074)</f>
        <v/>
      </c>
      <c r="N1053" t="str">
        <f>IF(M1053="","",MAX(N$1:N1052)+1)</f>
        <v/>
      </c>
      <c r="O1053" t="str">
        <f t="shared" si="34"/>
        <v/>
      </c>
    </row>
    <row r="1054" spans="9:15" x14ac:dyDescent="0.35">
      <c r="I1054" t="str">
        <f>IF(Sampler_Information!C1076="","",Sampler_Information!C1076)</f>
        <v/>
      </c>
      <c r="J1054" t="str">
        <f>IF(I1054="","",MAX(J$1:J1053)+1)</f>
        <v/>
      </c>
      <c r="K1054" t="str">
        <f t="shared" si="33"/>
        <v/>
      </c>
      <c r="M1054" t="str">
        <f>IF(Sample_Periods!C1076="","",Sample_Periods!C1075)</f>
        <v/>
      </c>
      <c r="N1054" t="str">
        <f>IF(M1054="","",MAX(N$1:N1053)+1)</f>
        <v/>
      </c>
      <c r="O1054" t="str">
        <f t="shared" si="34"/>
        <v/>
      </c>
    </row>
    <row r="1055" spans="9:15" x14ac:dyDescent="0.35">
      <c r="I1055" t="str">
        <f>IF(Sampler_Information!C1077="","",Sampler_Information!C1077)</f>
        <v/>
      </c>
      <c r="J1055" t="str">
        <f>IF(I1055="","",MAX(J$1:J1054)+1)</f>
        <v/>
      </c>
      <c r="K1055" t="str">
        <f t="shared" si="33"/>
        <v/>
      </c>
      <c r="M1055" t="str">
        <f>IF(Sample_Periods!C1077="","",Sample_Periods!C1076)</f>
        <v/>
      </c>
      <c r="N1055" t="str">
        <f>IF(M1055="","",MAX(N$1:N1054)+1)</f>
        <v/>
      </c>
      <c r="O1055" t="str">
        <f t="shared" si="34"/>
        <v/>
      </c>
    </row>
    <row r="1056" spans="9:15" x14ac:dyDescent="0.35">
      <c r="I1056" t="str">
        <f>IF(Sampler_Information!C1078="","",Sampler_Information!C1078)</f>
        <v/>
      </c>
      <c r="J1056" t="str">
        <f>IF(I1056="","",MAX(J$1:J1055)+1)</f>
        <v/>
      </c>
      <c r="K1056" t="str">
        <f t="shared" si="33"/>
        <v/>
      </c>
      <c r="M1056" t="str">
        <f>IF(Sample_Periods!C1078="","",Sample_Periods!C1077)</f>
        <v/>
      </c>
      <c r="N1056" t="str">
        <f>IF(M1056="","",MAX(N$1:N1055)+1)</f>
        <v/>
      </c>
      <c r="O1056" t="str">
        <f t="shared" si="34"/>
        <v/>
      </c>
    </row>
    <row r="1057" spans="9:15" x14ac:dyDescent="0.35">
      <c r="I1057" t="str">
        <f>IF(Sampler_Information!C1079="","",Sampler_Information!C1079)</f>
        <v/>
      </c>
      <c r="J1057" t="str">
        <f>IF(I1057="","",MAX(J$1:J1056)+1)</f>
        <v/>
      </c>
      <c r="K1057" t="str">
        <f t="shared" si="33"/>
        <v/>
      </c>
      <c r="M1057" t="str">
        <f>IF(Sample_Periods!C1079="","",Sample_Periods!C1078)</f>
        <v/>
      </c>
      <c r="N1057" t="str">
        <f>IF(M1057="","",MAX(N$1:N1056)+1)</f>
        <v/>
      </c>
      <c r="O1057" t="str">
        <f t="shared" si="34"/>
        <v/>
      </c>
    </row>
    <row r="1058" spans="9:15" x14ac:dyDescent="0.35">
      <c r="I1058" t="str">
        <f>IF(Sampler_Information!C1080="","",Sampler_Information!C1080)</f>
        <v/>
      </c>
      <c r="J1058" t="str">
        <f>IF(I1058="","",MAX(J$1:J1057)+1)</f>
        <v/>
      </c>
      <c r="K1058" t="str">
        <f t="shared" si="33"/>
        <v/>
      </c>
      <c r="M1058" t="str">
        <f>IF(Sample_Periods!C1080="","",Sample_Periods!C1079)</f>
        <v/>
      </c>
      <c r="N1058" t="str">
        <f>IF(M1058="","",MAX(N$1:N1057)+1)</f>
        <v/>
      </c>
      <c r="O1058" t="str">
        <f t="shared" si="34"/>
        <v/>
      </c>
    </row>
    <row r="1059" spans="9:15" x14ac:dyDescent="0.35">
      <c r="I1059" t="str">
        <f>IF(Sampler_Information!C1081="","",Sampler_Information!C1081)</f>
        <v/>
      </c>
      <c r="J1059" t="str">
        <f>IF(I1059="","",MAX(J$1:J1058)+1)</f>
        <v/>
      </c>
      <c r="K1059" t="str">
        <f t="shared" si="33"/>
        <v/>
      </c>
      <c r="M1059" t="str">
        <f>IF(Sample_Periods!C1081="","",Sample_Periods!C1080)</f>
        <v/>
      </c>
      <c r="N1059" t="str">
        <f>IF(M1059="","",MAX(N$1:N1058)+1)</f>
        <v/>
      </c>
      <c r="O1059" t="str">
        <f t="shared" si="34"/>
        <v/>
      </c>
    </row>
    <row r="1060" spans="9:15" x14ac:dyDescent="0.35">
      <c r="I1060" t="str">
        <f>IF(Sampler_Information!C1082="","",Sampler_Information!C1082)</f>
        <v/>
      </c>
      <c r="J1060" t="str">
        <f>IF(I1060="","",MAX(J$1:J1059)+1)</f>
        <v/>
      </c>
      <c r="K1060" t="str">
        <f t="shared" si="33"/>
        <v/>
      </c>
      <c r="M1060" t="str">
        <f>IF(Sample_Periods!C1082="","",Sample_Periods!C1081)</f>
        <v/>
      </c>
      <c r="N1060" t="str">
        <f>IF(M1060="","",MAX(N$1:N1059)+1)</f>
        <v/>
      </c>
      <c r="O1060" t="str">
        <f t="shared" si="34"/>
        <v/>
      </c>
    </row>
    <row r="1061" spans="9:15" x14ac:dyDescent="0.35">
      <c r="I1061" t="str">
        <f>IF(Sampler_Information!C1083="","",Sampler_Information!C1083)</f>
        <v/>
      </c>
      <c r="J1061" t="str">
        <f>IF(I1061="","",MAX(J$1:J1060)+1)</f>
        <v/>
      </c>
      <c r="K1061" t="str">
        <f t="shared" si="33"/>
        <v/>
      </c>
      <c r="M1061" t="str">
        <f>IF(Sample_Periods!C1083="","",Sample_Periods!C1082)</f>
        <v/>
      </c>
      <c r="N1061" t="str">
        <f>IF(M1061="","",MAX(N$1:N1060)+1)</f>
        <v/>
      </c>
      <c r="O1061" t="str">
        <f t="shared" si="34"/>
        <v/>
      </c>
    </row>
    <row r="1062" spans="9:15" x14ac:dyDescent="0.35">
      <c r="I1062" t="str">
        <f>IF(Sampler_Information!C1084="","",Sampler_Information!C1084)</f>
        <v/>
      </c>
      <c r="J1062" t="str">
        <f>IF(I1062="","",MAX(J$1:J1061)+1)</f>
        <v/>
      </c>
      <c r="K1062" t="str">
        <f t="shared" si="33"/>
        <v/>
      </c>
      <c r="M1062" t="str">
        <f>IF(Sample_Periods!C1084="","",Sample_Periods!C1083)</f>
        <v/>
      </c>
      <c r="N1062" t="str">
        <f>IF(M1062="","",MAX(N$1:N1061)+1)</f>
        <v/>
      </c>
      <c r="O1062" t="str">
        <f t="shared" si="34"/>
        <v/>
      </c>
    </row>
    <row r="1063" spans="9:15" x14ac:dyDescent="0.35">
      <c r="I1063" t="str">
        <f>IF(Sampler_Information!C1085="","",Sampler_Information!C1085)</f>
        <v/>
      </c>
      <c r="J1063" t="str">
        <f>IF(I1063="","",MAX(J$1:J1062)+1)</f>
        <v/>
      </c>
      <c r="K1063" t="str">
        <f t="shared" si="33"/>
        <v/>
      </c>
      <c r="M1063" t="str">
        <f>IF(Sample_Periods!C1085="","",Sample_Periods!C1084)</f>
        <v/>
      </c>
      <c r="N1063" t="str">
        <f>IF(M1063="","",MAX(N$1:N1062)+1)</f>
        <v/>
      </c>
      <c r="O1063" t="str">
        <f t="shared" si="34"/>
        <v/>
      </c>
    </row>
    <row r="1064" spans="9:15" x14ac:dyDescent="0.35">
      <c r="I1064" t="str">
        <f>IF(Sampler_Information!C1086="","",Sampler_Information!C1086)</f>
        <v/>
      </c>
      <c r="J1064" t="str">
        <f>IF(I1064="","",MAX(J$1:J1063)+1)</f>
        <v/>
      </c>
      <c r="K1064" t="str">
        <f t="shared" si="33"/>
        <v/>
      </c>
      <c r="M1064" t="str">
        <f>IF(Sample_Periods!C1086="","",Sample_Periods!C1085)</f>
        <v/>
      </c>
      <c r="N1064" t="str">
        <f>IF(M1064="","",MAX(N$1:N1063)+1)</f>
        <v/>
      </c>
      <c r="O1064" t="str">
        <f t="shared" si="34"/>
        <v/>
      </c>
    </row>
    <row r="1065" spans="9:15" x14ac:dyDescent="0.35">
      <c r="I1065" t="str">
        <f>IF(Sampler_Information!C1087="","",Sampler_Information!C1087)</f>
        <v/>
      </c>
      <c r="J1065" t="str">
        <f>IF(I1065="","",MAX(J$1:J1064)+1)</f>
        <v/>
      </c>
      <c r="K1065" t="str">
        <f t="shared" si="33"/>
        <v/>
      </c>
      <c r="M1065" t="str">
        <f>IF(Sample_Periods!C1087="","",Sample_Periods!C1086)</f>
        <v/>
      </c>
      <c r="N1065" t="str">
        <f>IF(M1065="","",MAX(N$1:N1064)+1)</f>
        <v/>
      </c>
      <c r="O1065" t="str">
        <f t="shared" si="34"/>
        <v/>
      </c>
    </row>
    <row r="1066" spans="9:15" x14ac:dyDescent="0.35">
      <c r="I1066" t="str">
        <f>IF(Sampler_Information!C1088="","",Sampler_Information!C1088)</f>
        <v/>
      </c>
      <c r="J1066" t="str">
        <f>IF(I1066="","",MAX(J$1:J1065)+1)</f>
        <v/>
      </c>
      <c r="K1066" t="str">
        <f t="shared" si="33"/>
        <v/>
      </c>
      <c r="M1066" t="str">
        <f>IF(Sample_Periods!C1088="","",Sample_Periods!C1087)</f>
        <v/>
      </c>
      <c r="N1066" t="str">
        <f>IF(M1066="","",MAX(N$1:N1065)+1)</f>
        <v/>
      </c>
      <c r="O1066" t="str">
        <f t="shared" si="34"/>
        <v/>
      </c>
    </row>
    <row r="1067" spans="9:15" x14ac:dyDescent="0.35">
      <c r="I1067" t="str">
        <f>IF(Sampler_Information!C1089="","",Sampler_Information!C1089)</f>
        <v/>
      </c>
      <c r="J1067" t="str">
        <f>IF(I1067="","",MAX(J$1:J1066)+1)</f>
        <v/>
      </c>
      <c r="K1067" t="str">
        <f t="shared" si="33"/>
        <v/>
      </c>
      <c r="M1067" t="str">
        <f>IF(Sample_Periods!C1089="","",Sample_Periods!C1088)</f>
        <v/>
      </c>
      <c r="N1067" t="str">
        <f>IF(M1067="","",MAX(N$1:N1066)+1)</f>
        <v/>
      </c>
      <c r="O1067" t="str">
        <f t="shared" si="34"/>
        <v/>
      </c>
    </row>
    <row r="1068" spans="9:15" x14ac:dyDescent="0.35">
      <c r="I1068" t="str">
        <f>IF(Sampler_Information!C1090="","",Sampler_Information!C1090)</f>
        <v/>
      </c>
      <c r="J1068" t="str">
        <f>IF(I1068="","",MAX(J$1:J1067)+1)</f>
        <v/>
      </c>
      <c r="K1068" t="str">
        <f t="shared" si="33"/>
        <v/>
      </c>
      <c r="M1068" t="str">
        <f>IF(Sample_Periods!C1090="","",Sample_Periods!C1089)</f>
        <v/>
      </c>
      <c r="N1068" t="str">
        <f>IF(M1068="","",MAX(N$1:N1067)+1)</f>
        <v/>
      </c>
      <c r="O1068" t="str">
        <f t="shared" si="34"/>
        <v/>
      </c>
    </row>
    <row r="1069" spans="9:15" x14ac:dyDescent="0.35">
      <c r="I1069" t="str">
        <f>IF(Sampler_Information!C1091="","",Sampler_Information!C1091)</f>
        <v/>
      </c>
      <c r="J1069" t="str">
        <f>IF(I1069="","",MAX(J$1:J1068)+1)</f>
        <v/>
      </c>
      <c r="K1069" t="str">
        <f t="shared" si="33"/>
        <v/>
      </c>
      <c r="M1069" t="str">
        <f>IF(Sample_Periods!C1091="","",Sample_Periods!C1090)</f>
        <v/>
      </c>
      <c r="N1069" t="str">
        <f>IF(M1069="","",MAX(N$1:N1068)+1)</f>
        <v/>
      </c>
      <c r="O1069" t="str">
        <f t="shared" si="34"/>
        <v/>
      </c>
    </row>
    <row r="1070" spans="9:15" x14ac:dyDescent="0.35">
      <c r="I1070" t="str">
        <f>IF(Sampler_Information!C1092="","",Sampler_Information!C1092)</f>
        <v/>
      </c>
      <c r="J1070" t="str">
        <f>IF(I1070="","",MAX(J$1:J1069)+1)</f>
        <v/>
      </c>
      <c r="K1070" t="str">
        <f t="shared" si="33"/>
        <v/>
      </c>
      <c r="M1070" t="str">
        <f>IF(Sample_Periods!C1092="","",Sample_Periods!C1091)</f>
        <v/>
      </c>
      <c r="N1070" t="str">
        <f>IF(M1070="","",MAX(N$1:N1069)+1)</f>
        <v/>
      </c>
      <c r="O1070" t="str">
        <f t="shared" si="34"/>
        <v/>
      </c>
    </row>
    <row r="1071" spans="9:15" x14ac:dyDescent="0.35">
      <c r="I1071" t="str">
        <f>IF(Sampler_Information!C1093="","",Sampler_Information!C1093)</f>
        <v/>
      </c>
      <c r="J1071" t="str">
        <f>IF(I1071="","",MAX(J$1:J1070)+1)</f>
        <v/>
      </c>
      <c r="K1071" t="str">
        <f t="shared" si="33"/>
        <v/>
      </c>
      <c r="M1071" t="str">
        <f>IF(Sample_Periods!C1093="","",Sample_Periods!C1092)</f>
        <v/>
      </c>
      <c r="N1071" t="str">
        <f>IF(M1071="","",MAX(N$1:N1070)+1)</f>
        <v/>
      </c>
      <c r="O1071" t="str">
        <f t="shared" si="34"/>
        <v/>
      </c>
    </row>
    <row r="1072" spans="9:15" x14ac:dyDescent="0.35">
      <c r="I1072" t="str">
        <f>IF(Sampler_Information!C1094="","",Sampler_Information!C1094)</f>
        <v/>
      </c>
      <c r="J1072" t="str">
        <f>IF(I1072="","",MAX(J$1:J1071)+1)</f>
        <v/>
      </c>
      <c r="K1072" t="str">
        <f t="shared" si="33"/>
        <v/>
      </c>
      <c r="M1072" t="str">
        <f>IF(Sample_Periods!C1094="","",Sample_Periods!C1093)</f>
        <v/>
      </c>
      <c r="N1072" t="str">
        <f>IF(M1072="","",MAX(N$1:N1071)+1)</f>
        <v/>
      </c>
      <c r="O1072" t="str">
        <f t="shared" si="34"/>
        <v/>
      </c>
    </row>
    <row r="1073" spans="9:15" x14ac:dyDescent="0.35">
      <c r="I1073" t="str">
        <f>IF(Sampler_Information!C1095="","",Sampler_Information!C1095)</f>
        <v/>
      </c>
      <c r="J1073" t="str">
        <f>IF(I1073="","",MAX(J$1:J1072)+1)</f>
        <v/>
      </c>
      <c r="K1073" t="str">
        <f t="shared" si="33"/>
        <v/>
      </c>
      <c r="M1073" t="str">
        <f>IF(Sample_Periods!C1095="","",Sample_Periods!C1094)</f>
        <v/>
      </c>
      <c r="N1073" t="str">
        <f>IF(M1073="","",MAX(N$1:N1072)+1)</f>
        <v/>
      </c>
      <c r="O1073" t="str">
        <f t="shared" si="34"/>
        <v/>
      </c>
    </row>
    <row r="1074" spans="9:15" x14ac:dyDescent="0.35">
      <c r="I1074" t="str">
        <f>IF(Sampler_Information!C1096="","",Sampler_Information!C1096)</f>
        <v/>
      </c>
      <c r="J1074" t="str">
        <f>IF(I1074="","",MAX(J$1:J1073)+1)</f>
        <v/>
      </c>
      <c r="K1074" t="str">
        <f t="shared" si="33"/>
        <v/>
      </c>
      <c r="M1074" t="str">
        <f>IF(Sample_Periods!C1096="","",Sample_Periods!C1095)</f>
        <v/>
      </c>
      <c r="N1074" t="str">
        <f>IF(M1074="","",MAX(N$1:N1073)+1)</f>
        <v/>
      </c>
      <c r="O1074" t="str">
        <f t="shared" si="34"/>
        <v/>
      </c>
    </row>
    <row r="1075" spans="9:15" x14ac:dyDescent="0.35">
      <c r="I1075" t="str">
        <f>IF(Sampler_Information!C1097="","",Sampler_Information!C1097)</f>
        <v/>
      </c>
      <c r="J1075" t="str">
        <f>IF(I1075="","",MAX(J$1:J1074)+1)</f>
        <v/>
      </c>
      <c r="K1075" t="str">
        <f t="shared" si="33"/>
        <v/>
      </c>
      <c r="M1075" t="str">
        <f>IF(Sample_Periods!C1097="","",Sample_Periods!C1096)</f>
        <v/>
      </c>
      <c r="N1075" t="str">
        <f>IF(M1075="","",MAX(N$1:N1074)+1)</f>
        <v/>
      </c>
      <c r="O1075" t="str">
        <f t="shared" si="34"/>
        <v/>
      </c>
    </row>
    <row r="1076" spans="9:15" x14ac:dyDescent="0.35">
      <c r="I1076" t="str">
        <f>IF(Sampler_Information!C1098="","",Sampler_Information!C1098)</f>
        <v/>
      </c>
      <c r="J1076" t="str">
        <f>IF(I1076="","",MAX(J$1:J1075)+1)</f>
        <v/>
      </c>
      <c r="K1076" t="str">
        <f t="shared" si="33"/>
        <v/>
      </c>
      <c r="M1076" t="str">
        <f>IF(Sample_Periods!C1098="","",Sample_Periods!C1097)</f>
        <v/>
      </c>
      <c r="N1076" t="str">
        <f>IF(M1076="","",MAX(N$1:N1075)+1)</f>
        <v/>
      </c>
      <c r="O1076" t="str">
        <f t="shared" si="34"/>
        <v/>
      </c>
    </row>
    <row r="1077" spans="9:15" x14ac:dyDescent="0.35">
      <c r="I1077" t="str">
        <f>IF(Sampler_Information!C1099="","",Sampler_Information!C1099)</f>
        <v/>
      </c>
      <c r="J1077" t="str">
        <f>IF(I1077="","",MAX(J$1:J1076)+1)</f>
        <v/>
      </c>
      <c r="K1077" t="str">
        <f t="shared" si="33"/>
        <v/>
      </c>
      <c r="M1077" t="str">
        <f>IF(Sample_Periods!C1099="","",Sample_Periods!C1098)</f>
        <v/>
      </c>
      <c r="N1077" t="str">
        <f>IF(M1077="","",MAX(N$1:N1076)+1)</f>
        <v/>
      </c>
      <c r="O1077" t="str">
        <f t="shared" si="34"/>
        <v/>
      </c>
    </row>
    <row r="1078" spans="9:15" x14ac:dyDescent="0.35">
      <c r="I1078" t="str">
        <f>IF(Sampler_Information!C1100="","",Sampler_Information!C1100)</f>
        <v/>
      </c>
      <c r="J1078" t="str">
        <f>IF(I1078="","",MAX(J$1:J1077)+1)</f>
        <v/>
      </c>
      <c r="K1078" t="str">
        <f t="shared" si="33"/>
        <v/>
      </c>
      <c r="M1078" t="str">
        <f>IF(Sample_Periods!C1100="","",Sample_Periods!C1099)</f>
        <v/>
      </c>
      <c r="N1078" t="str">
        <f>IF(M1078="","",MAX(N$1:N1077)+1)</f>
        <v/>
      </c>
      <c r="O1078" t="str">
        <f t="shared" si="34"/>
        <v/>
      </c>
    </row>
    <row r="1079" spans="9:15" x14ac:dyDescent="0.35">
      <c r="I1079" t="str">
        <f>IF(Sampler_Information!C1101="","",Sampler_Information!C1101)</f>
        <v/>
      </c>
      <c r="J1079" t="str">
        <f>IF(I1079="","",MAX(J$1:J1078)+1)</f>
        <v/>
      </c>
      <c r="K1079" t="str">
        <f t="shared" si="33"/>
        <v/>
      </c>
      <c r="M1079" t="str">
        <f>IF(Sample_Periods!C1101="","",Sample_Periods!C1100)</f>
        <v/>
      </c>
      <c r="N1079" t="str">
        <f>IF(M1079="","",MAX(N$1:N1078)+1)</f>
        <v/>
      </c>
      <c r="O1079" t="str">
        <f t="shared" si="34"/>
        <v/>
      </c>
    </row>
    <row r="1080" spans="9:15" x14ac:dyDescent="0.35">
      <c r="I1080" t="str">
        <f>IF(Sampler_Information!C1102="","",Sampler_Information!C1102)</f>
        <v/>
      </c>
      <c r="J1080" t="str">
        <f>IF(I1080="","",MAX(J$1:J1079)+1)</f>
        <v/>
      </c>
      <c r="K1080" t="str">
        <f t="shared" si="33"/>
        <v/>
      </c>
      <c r="M1080" t="str">
        <f>IF(Sample_Periods!C1102="","",Sample_Periods!C1101)</f>
        <v/>
      </c>
      <c r="N1080" t="str">
        <f>IF(M1080="","",MAX(N$1:N1079)+1)</f>
        <v/>
      </c>
      <c r="O1080" t="str">
        <f t="shared" si="34"/>
        <v/>
      </c>
    </row>
    <row r="1081" spans="9:15" x14ac:dyDescent="0.35">
      <c r="I1081" t="str">
        <f>IF(Sampler_Information!C1103="","",Sampler_Information!C1103)</f>
        <v/>
      </c>
      <c r="J1081" t="str">
        <f>IF(I1081="","",MAX(J$1:J1080)+1)</f>
        <v/>
      </c>
      <c r="K1081" t="str">
        <f t="shared" si="33"/>
        <v/>
      </c>
      <c r="M1081" t="str">
        <f>IF(Sample_Periods!C1103="","",Sample_Periods!C1102)</f>
        <v/>
      </c>
      <c r="N1081" t="str">
        <f>IF(M1081="","",MAX(N$1:N1080)+1)</f>
        <v/>
      </c>
      <c r="O1081" t="str">
        <f t="shared" si="34"/>
        <v/>
      </c>
    </row>
    <row r="1082" spans="9:15" x14ac:dyDescent="0.35">
      <c r="I1082" t="str">
        <f>IF(Sampler_Information!C1104="","",Sampler_Information!C1104)</f>
        <v/>
      </c>
      <c r="J1082" t="str">
        <f>IF(I1082="","",MAX(J$1:J1081)+1)</f>
        <v/>
      </c>
      <c r="K1082" t="str">
        <f t="shared" si="33"/>
        <v/>
      </c>
      <c r="M1082" t="str">
        <f>IF(Sample_Periods!C1104="","",Sample_Periods!C1103)</f>
        <v/>
      </c>
      <c r="N1082" t="str">
        <f>IF(M1082="","",MAX(N$1:N1081)+1)</f>
        <v/>
      </c>
      <c r="O1082" t="str">
        <f t="shared" si="34"/>
        <v/>
      </c>
    </row>
    <row r="1083" spans="9:15" x14ac:dyDescent="0.35">
      <c r="I1083" t="str">
        <f>IF(Sampler_Information!C1105="","",Sampler_Information!C1105)</f>
        <v/>
      </c>
      <c r="J1083" t="str">
        <f>IF(I1083="","",MAX(J$1:J1082)+1)</f>
        <v/>
      </c>
      <c r="K1083" t="str">
        <f t="shared" si="33"/>
        <v/>
      </c>
      <c r="M1083" t="str">
        <f>IF(Sample_Periods!C1105="","",Sample_Periods!C1104)</f>
        <v/>
      </c>
      <c r="N1083" t="str">
        <f>IF(M1083="","",MAX(N$1:N1082)+1)</f>
        <v/>
      </c>
      <c r="O1083" t="str">
        <f t="shared" si="34"/>
        <v/>
      </c>
    </row>
    <row r="1084" spans="9:15" x14ac:dyDescent="0.35">
      <c r="I1084" t="str">
        <f>IF(Sampler_Information!C1106="","",Sampler_Information!C1106)</f>
        <v/>
      </c>
      <c r="J1084" t="str">
        <f>IF(I1084="","",MAX(J$1:J1083)+1)</f>
        <v/>
      </c>
      <c r="K1084" t="str">
        <f t="shared" si="33"/>
        <v/>
      </c>
      <c r="M1084" t="str">
        <f>IF(Sample_Periods!C1106="","",Sample_Periods!C1105)</f>
        <v/>
      </c>
      <c r="N1084" t="str">
        <f>IF(M1084="","",MAX(N$1:N1083)+1)</f>
        <v/>
      </c>
      <c r="O1084" t="str">
        <f t="shared" si="34"/>
        <v/>
      </c>
    </row>
    <row r="1085" spans="9:15" x14ac:dyDescent="0.35">
      <c r="I1085" t="str">
        <f>IF(Sampler_Information!C1107="","",Sampler_Information!C1107)</f>
        <v/>
      </c>
      <c r="J1085" t="str">
        <f>IF(I1085="","",MAX(J$1:J1084)+1)</f>
        <v/>
      </c>
      <c r="K1085" t="str">
        <f t="shared" si="33"/>
        <v/>
      </c>
      <c r="M1085" t="str">
        <f>IF(Sample_Periods!C1107="","",Sample_Periods!C1106)</f>
        <v/>
      </c>
      <c r="N1085" t="str">
        <f>IF(M1085="","",MAX(N$1:N1084)+1)</f>
        <v/>
      </c>
      <c r="O1085" t="str">
        <f t="shared" si="34"/>
        <v/>
      </c>
    </row>
    <row r="1086" spans="9:15" x14ac:dyDescent="0.35">
      <c r="I1086" t="str">
        <f>IF(Sampler_Information!C1108="","",Sampler_Information!C1108)</f>
        <v/>
      </c>
      <c r="J1086" t="str">
        <f>IF(I1086="","",MAX(J$1:J1085)+1)</f>
        <v/>
      </c>
      <c r="K1086" t="str">
        <f t="shared" si="33"/>
        <v/>
      </c>
      <c r="M1086" t="str">
        <f>IF(Sample_Periods!C1108="","",Sample_Periods!C1107)</f>
        <v/>
      </c>
      <c r="N1086" t="str">
        <f>IF(M1086="","",MAX(N$1:N1085)+1)</f>
        <v/>
      </c>
      <c r="O1086" t="str">
        <f t="shared" si="34"/>
        <v/>
      </c>
    </row>
    <row r="1087" spans="9:15" x14ac:dyDescent="0.35">
      <c r="I1087" t="str">
        <f>IF(Sampler_Information!C1109="","",Sampler_Information!C1109)</f>
        <v/>
      </c>
      <c r="J1087" t="str">
        <f>IF(I1087="","",MAX(J$1:J1086)+1)</f>
        <v/>
      </c>
      <c r="K1087" t="str">
        <f t="shared" si="33"/>
        <v/>
      </c>
      <c r="M1087" t="str">
        <f>IF(Sample_Periods!C1109="","",Sample_Periods!C1108)</f>
        <v/>
      </c>
      <c r="N1087" t="str">
        <f>IF(M1087="","",MAX(N$1:N1086)+1)</f>
        <v/>
      </c>
      <c r="O1087" t="str">
        <f t="shared" si="34"/>
        <v/>
      </c>
    </row>
    <row r="1088" spans="9:15" x14ac:dyDescent="0.35">
      <c r="I1088" t="str">
        <f>IF(Sampler_Information!C1110="","",Sampler_Information!C1110)</f>
        <v/>
      </c>
      <c r="J1088" t="str">
        <f>IF(I1088="","",MAX(J$1:J1087)+1)</f>
        <v/>
      </c>
      <c r="K1088" t="str">
        <f t="shared" si="33"/>
        <v/>
      </c>
      <c r="M1088" t="str">
        <f>IF(Sample_Periods!C1110="","",Sample_Periods!C1109)</f>
        <v/>
      </c>
      <c r="N1088" t="str">
        <f>IF(M1088="","",MAX(N$1:N1087)+1)</f>
        <v/>
      </c>
      <c r="O1088" t="str">
        <f t="shared" si="34"/>
        <v/>
      </c>
    </row>
    <row r="1089" spans="9:15" x14ac:dyDescent="0.35">
      <c r="I1089" t="str">
        <f>IF(Sampler_Information!C1111="","",Sampler_Information!C1111)</f>
        <v/>
      </c>
      <c r="J1089" t="str">
        <f>IF(I1089="","",MAX(J$1:J1088)+1)</f>
        <v/>
      </c>
      <c r="K1089" t="str">
        <f t="shared" si="33"/>
        <v/>
      </c>
      <c r="M1089" t="str">
        <f>IF(Sample_Periods!C1111="","",Sample_Periods!C1110)</f>
        <v/>
      </c>
      <c r="N1089" t="str">
        <f>IF(M1089="","",MAX(N$1:N1088)+1)</f>
        <v/>
      </c>
      <c r="O1089" t="str">
        <f t="shared" si="34"/>
        <v/>
      </c>
    </row>
    <row r="1090" spans="9:15" x14ac:dyDescent="0.35">
      <c r="I1090" t="str">
        <f>IF(Sampler_Information!C1112="","",Sampler_Information!C1112)</f>
        <v/>
      </c>
      <c r="J1090" t="str">
        <f>IF(I1090="","",MAX(J$1:J1089)+1)</f>
        <v/>
      </c>
      <c r="K1090" t="str">
        <f t="shared" ref="K1090:K1153" si="35">+IFERROR(INDEX($I$2:$I$2101,MATCH(ROW()-ROW($K$1),$J$2:$J$2101,0)),"")</f>
        <v/>
      </c>
      <c r="M1090" t="str">
        <f>IF(Sample_Periods!C1112="","",Sample_Periods!C1111)</f>
        <v/>
      </c>
      <c r="N1090" t="str">
        <f>IF(M1090="","",MAX(N$1:N1089)+1)</f>
        <v/>
      </c>
      <c r="O1090" t="str">
        <f t="shared" ref="O1090:O1153" si="36">+IFERROR(INDEX($M$2:$M$1430,MATCH(ROW()-ROW($N$1),$N$2:$N$1430,0)),"")</f>
        <v/>
      </c>
    </row>
    <row r="1091" spans="9:15" x14ac:dyDescent="0.35">
      <c r="I1091" t="str">
        <f>IF(Sampler_Information!C1113="","",Sampler_Information!C1113)</f>
        <v/>
      </c>
      <c r="J1091" t="str">
        <f>IF(I1091="","",MAX(J$1:J1090)+1)</f>
        <v/>
      </c>
      <c r="K1091" t="str">
        <f t="shared" si="35"/>
        <v/>
      </c>
      <c r="M1091" t="str">
        <f>IF(Sample_Periods!C1113="","",Sample_Periods!C1112)</f>
        <v/>
      </c>
      <c r="N1091" t="str">
        <f>IF(M1091="","",MAX(N$1:N1090)+1)</f>
        <v/>
      </c>
      <c r="O1091" t="str">
        <f t="shared" si="36"/>
        <v/>
      </c>
    </row>
    <row r="1092" spans="9:15" x14ac:dyDescent="0.35">
      <c r="I1092" t="str">
        <f>IF(Sampler_Information!C1114="","",Sampler_Information!C1114)</f>
        <v/>
      </c>
      <c r="J1092" t="str">
        <f>IF(I1092="","",MAX(J$1:J1091)+1)</f>
        <v/>
      </c>
      <c r="K1092" t="str">
        <f t="shared" si="35"/>
        <v/>
      </c>
      <c r="M1092" t="str">
        <f>IF(Sample_Periods!C1114="","",Sample_Periods!C1113)</f>
        <v/>
      </c>
      <c r="N1092" t="str">
        <f>IF(M1092="","",MAX(N$1:N1091)+1)</f>
        <v/>
      </c>
      <c r="O1092" t="str">
        <f t="shared" si="36"/>
        <v/>
      </c>
    </row>
    <row r="1093" spans="9:15" x14ac:dyDescent="0.35">
      <c r="I1093" t="str">
        <f>IF(Sampler_Information!C1115="","",Sampler_Information!C1115)</f>
        <v/>
      </c>
      <c r="J1093" t="str">
        <f>IF(I1093="","",MAX(J$1:J1092)+1)</f>
        <v/>
      </c>
      <c r="K1093" t="str">
        <f t="shared" si="35"/>
        <v/>
      </c>
      <c r="M1093" t="str">
        <f>IF(Sample_Periods!C1115="","",Sample_Periods!C1114)</f>
        <v/>
      </c>
      <c r="N1093" t="str">
        <f>IF(M1093="","",MAX(N$1:N1092)+1)</f>
        <v/>
      </c>
      <c r="O1093" t="str">
        <f t="shared" si="36"/>
        <v/>
      </c>
    </row>
    <row r="1094" spans="9:15" x14ac:dyDescent="0.35">
      <c r="I1094" t="str">
        <f>IF(Sampler_Information!C1116="","",Sampler_Information!C1116)</f>
        <v/>
      </c>
      <c r="J1094" t="str">
        <f>IF(I1094="","",MAX(J$1:J1093)+1)</f>
        <v/>
      </c>
      <c r="K1094" t="str">
        <f t="shared" si="35"/>
        <v/>
      </c>
      <c r="M1094" t="str">
        <f>IF(Sample_Periods!C1116="","",Sample_Periods!C1115)</f>
        <v/>
      </c>
      <c r="N1094" t="str">
        <f>IF(M1094="","",MAX(N$1:N1093)+1)</f>
        <v/>
      </c>
      <c r="O1094" t="str">
        <f t="shared" si="36"/>
        <v/>
      </c>
    </row>
    <row r="1095" spans="9:15" x14ac:dyDescent="0.35">
      <c r="I1095" t="str">
        <f>IF(Sampler_Information!C1117="","",Sampler_Information!C1117)</f>
        <v/>
      </c>
      <c r="J1095" t="str">
        <f>IF(I1095="","",MAX(J$1:J1094)+1)</f>
        <v/>
      </c>
      <c r="K1095" t="str">
        <f t="shared" si="35"/>
        <v/>
      </c>
      <c r="M1095" t="str">
        <f>IF(Sample_Periods!C1117="","",Sample_Periods!C1116)</f>
        <v/>
      </c>
      <c r="N1095" t="str">
        <f>IF(M1095="","",MAX(N$1:N1094)+1)</f>
        <v/>
      </c>
      <c r="O1095" t="str">
        <f t="shared" si="36"/>
        <v/>
      </c>
    </row>
    <row r="1096" spans="9:15" x14ac:dyDescent="0.35">
      <c r="I1096" t="str">
        <f>IF(Sampler_Information!C1118="","",Sampler_Information!C1118)</f>
        <v/>
      </c>
      <c r="J1096" t="str">
        <f>IF(I1096="","",MAX(J$1:J1095)+1)</f>
        <v/>
      </c>
      <c r="K1096" t="str">
        <f t="shared" si="35"/>
        <v/>
      </c>
      <c r="M1096" t="str">
        <f>IF(Sample_Periods!C1118="","",Sample_Periods!C1117)</f>
        <v/>
      </c>
      <c r="N1096" t="str">
        <f>IF(M1096="","",MAX(N$1:N1095)+1)</f>
        <v/>
      </c>
      <c r="O1096" t="str">
        <f t="shared" si="36"/>
        <v/>
      </c>
    </row>
    <row r="1097" spans="9:15" x14ac:dyDescent="0.35">
      <c r="I1097" t="str">
        <f>IF(Sampler_Information!C1119="","",Sampler_Information!C1119)</f>
        <v/>
      </c>
      <c r="J1097" t="str">
        <f>IF(I1097="","",MAX(J$1:J1096)+1)</f>
        <v/>
      </c>
      <c r="K1097" t="str">
        <f t="shared" si="35"/>
        <v/>
      </c>
      <c r="M1097" t="str">
        <f>IF(Sample_Periods!C1119="","",Sample_Periods!C1118)</f>
        <v/>
      </c>
      <c r="N1097" t="str">
        <f>IF(M1097="","",MAX(N$1:N1096)+1)</f>
        <v/>
      </c>
      <c r="O1097" t="str">
        <f t="shared" si="36"/>
        <v/>
      </c>
    </row>
    <row r="1098" spans="9:15" x14ac:dyDescent="0.35">
      <c r="I1098" t="str">
        <f>IF(Sampler_Information!C1120="","",Sampler_Information!C1120)</f>
        <v/>
      </c>
      <c r="J1098" t="str">
        <f>IF(I1098="","",MAX(J$1:J1097)+1)</f>
        <v/>
      </c>
      <c r="K1098" t="str">
        <f t="shared" si="35"/>
        <v/>
      </c>
      <c r="M1098" t="str">
        <f>IF(Sample_Periods!C1120="","",Sample_Periods!C1119)</f>
        <v/>
      </c>
      <c r="N1098" t="str">
        <f>IF(M1098="","",MAX(N$1:N1097)+1)</f>
        <v/>
      </c>
      <c r="O1098" t="str">
        <f t="shared" si="36"/>
        <v/>
      </c>
    </row>
    <row r="1099" spans="9:15" x14ac:dyDescent="0.35">
      <c r="I1099" t="str">
        <f>IF(Sampler_Information!C1121="","",Sampler_Information!C1121)</f>
        <v/>
      </c>
      <c r="J1099" t="str">
        <f>IF(I1099="","",MAX(J$1:J1098)+1)</f>
        <v/>
      </c>
      <c r="K1099" t="str">
        <f t="shared" si="35"/>
        <v/>
      </c>
      <c r="M1099" t="str">
        <f>IF(Sample_Periods!C1121="","",Sample_Periods!C1120)</f>
        <v/>
      </c>
      <c r="N1099" t="str">
        <f>IF(M1099="","",MAX(N$1:N1098)+1)</f>
        <v/>
      </c>
      <c r="O1099" t="str">
        <f t="shared" si="36"/>
        <v/>
      </c>
    </row>
    <row r="1100" spans="9:15" x14ac:dyDescent="0.35">
      <c r="I1100" t="str">
        <f>IF(Sampler_Information!C1122="","",Sampler_Information!C1122)</f>
        <v/>
      </c>
      <c r="J1100" t="str">
        <f>IF(I1100="","",MAX(J$1:J1099)+1)</f>
        <v/>
      </c>
      <c r="K1100" t="str">
        <f t="shared" si="35"/>
        <v/>
      </c>
      <c r="M1100" t="str">
        <f>IF(Sample_Periods!C1122="","",Sample_Periods!C1121)</f>
        <v/>
      </c>
      <c r="N1100" t="str">
        <f>IF(M1100="","",MAX(N$1:N1099)+1)</f>
        <v/>
      </c>
      <c r="O1100" t="str">
        <f t="shared" si="36"/>
        <v/>
      </c>
    </row>
    <row r="1101" spans="9:15" x14ac:dyDescent="0.35">
      <c r="I1101" t="str">
        <f>IF(Sampler_Information!C1123="","",Sampler_Information!C1123)</f>
        <v/>
      </c>
      <c r="J1101" t="str">
        <f>IF(I1101="","",MAX(J$1:J1100)+1)</f>
        <v/>
      </c>
      <c r="K1101" t="str">
        <f t="shared" si="35"/>
        <v/>
      </c>
      <c r="M1101" t="str">
        <f>IF(Sample_Periods!C1123="","",Sample_Periods!C1122)</f>
        <v/>
      </c>
      <c r="N1101" t="str">
        <f>IF(M1101="","",MAX(N$1:N1100)+1)</f>
        <v/>
      </c>
      <c r="O1101" t="str">
        <f t="shared" si="36"/>
        <v/>
      </c>
    </row>
    <row r="1102" spans="9:15" x14ac:dyDescent="0.35">
      <c r="I1102" t="str">
        <f>IF(Sampler_Information!C1124="","",Sampler_Information!C1124)</f>
        <v/>
      </c>
      <c r="J1102" t="str">
        <f>IF(I1102="","",MAX(J$1:J1101)+1)</f>
        <v/>
      </c>
      <c r="K1102" t="str">
        <f t="shared" si="35"/>
        <v/>
      </c>
      <c r="M1102" t="str">
        <f>IF(Sample_Periods!C1124="","",Sample_Periods!C1123)</f>
        <v/>
      </c>
      <c r="N1102" t="str">
        <f>IF(M1102="","",MAX(N$1:N1101)+1)</f>
        <v/>
      </c>
      <c r="O1102" t="str">
        <f t="shared" si="36"/>
        <v/>
      </c>
    </row>
    <row r="1103" spans="9:15" x14ac:dyDescent="0.35">
      <c r="I1103" t="str">
        <f>IF(Sampler_Information!C1125="","",Sampler_Information!C1125)</f>
        <v/>
      </c>
      <c r="J1103" t="str">
        <f>IF(I1103="","",MAX(J$1:J1102)+1)</f>
        <v/>
      </c>
      <c r="K1103" t="str">
        <f t="shared" si="35"/>
        <v/>
      </c>
      <c r="M1103" t="str">
        <f>IF(Sample_Periods!C1125="","",Sample_Periods!C1124)</f>
        <v/>
      </c>
      <c r="N1103" t="str">
        <f>IF(M1103="","",MAX(N$1:N1102)+1)</f>
        <v/>
      </c>
      <c r="O1103" t="str">
        <f t="shared" si="36"/>
        <v/>
      </c>
    </row>
    <row r="1104" spans="9:15" x14ac:dyDescent="0.35">
      <c r="I1104" t="str">
        <f>IF(Sampler_Information!C1126="","",Sampler_Information!C1126)</f>
        <v/>
      </c>
      <c r="J1104" t="str">
        <f>IF(I1104="","",MAX(J$1:J1103)+1)</f>
        <v/>
      </c>
      <c r="K1104" t="str">
        <f t="shared" si="35"/>
        <v/>
      </c>
      <c r="M1104" t="str">
        <f>IF(Sample_Periods!C1126="","",Sample_Periods!C1125)</f>
        <v/>
      </c>
      <c r="N1104" t="str">
        <f>IF(M1104="","",MAX(N$1:N1103)+1)</f>
        <v/>
      </c>
      <c r="O1104" t="str">
        <f t="shared" si="36"/>
        <v/>
      </c>
    </row>
    <row r="1105" spans="9:15" x14ac:dyDescent="0.35">
      <c r="I1105" t="str">
        <f>IF(Sampler_Information!C1127="","",Sampler_Information!C1127)</f>
        <v/>
      </c>
      <c r="J1105" t="str">
        <f>IF(I1105="","",MAX(J$1:J1104)+1)</f>
        <v/>
      </c>
      <c r="K1105" t="str">
        <f t="shared" si="35"/>
        <v/>
      </c>
      <c r="M1105" t="str">
        <f>IF(Sample_Periods!C1127="","",Sample_Periods!C1126)</f>
        <v/>
      </c>
      <c r="N1105" t="str">
        <f>IF(M1105="","",MAX(N$1:N1104)+1)</f>
        <v/>
      </c>
      <c r="O1105" t="str">
        <f t="shared" si="36"/>
        <v/>
      </c>
    </row>
    <row r="1106" spans="9:15" x14ac:dyDescent="0.35">
      <c r="I1106" t="str">
        <f>IF(Sampler_Information!C1128="","",Sampler_Information!C1128)</f>
        <v/>
      </c>
      <c r="J1106" t="str">
        <f>IF(I1106="","",MAX(J$1:J1105)+1)</f>
        <v/>
      </c>
      <c r="K1106" t="str">
        <f t="shared" si="35"/>
        <v/>
      </c>
      <c r="M1106" t="str">
        <f>IF(Sample_Periods!C1128="","",Sample_Periods!C1127)</f>
        <v/>
      </c>
      <c r="N1106" t="str">
        <f>IF(M1106="","",MAX(N$1:N1105)+1)</f>
        <v/>
      </c>
      <c r="O1106" t="str">
        <f t="shared" si="36"/>
        <v/>
      </c>
    </row>
    <row r="1107" spans="9:15" x14ac:dyDescent="0.35">
      <c r="I1107" t="str">
        <f>IF(Sampler_Information!C1129="","",Sampler_Information!C1129)</f>
        <v/>
      </c>
      <c r="J1107" t="str">
        <f>IF(I1107="","",MAX(J$1:J1106)+1)</f>
        <v/>
      </c>
      <c r="K1107" t="str">
        <f t="shared" si="35"/>
        <v/>
      </c>
      <c r="M1107" t="str">
        <f>IF(Sample_Periods!C1129="","",Sample_Periods!C1128)</f>
        <v/>
      </c>
      <c r="N1107" t="str">
        <f>IF(M1107="","",MAX(N$1:N1106)+1)</f>
        <v/>
      </c>
      <c r="O1107" t="str">
        <f t="shared" si="36"/>
        <v/>
      </c>
    </row>
    <row r="1108" spans="9:15" x14ac:dyDescent="0.35">
      <c r="I1108" t="str">
        <f>IF(Sampler_Information!C1130="","",Sampler_Information!C1130)</f>
        <v/>
      </c>
      <c r="J1108" t="str">
        <f>IF(I1108="","",MAX(J$1:J1107)+1)</f>
        <v/>
      </c>
      <c r="K1108" t="str">
        <f t="shared" si="35"/>
        <v/>
      </c>
      <c r="M1108" t="str">
        <f>IF(Sample_Periods!C1130="","",Sample_Periods!C1129)</f>
        <v/>
      </c>
      <c r="N1108" t="str">
        <f>IF(M1108="","",MAX(N$1:N1107)+1)</f>
        <v/>
      </c>
      <c r="O1108" t="str">
        <f t="shared" si="36"/>
        <v/>
      </c>
    </row>
    <row r="1109" spans="9:15" x14ac:dyDescent="0.35">
      <c r="I1109" t="str">
        <f>IF(Sampler_Information!C1131="","",Sampler_Information!C1131)</f>
        <v/>
      </c>
      <c r="J1109" t="str">
        <f>IF(I1109="","",MAX(J$1:J1108)+1)</f>
        <v/>
      </c>
      <c r="K1109" t="str">
        <f t="shared" si="35"/>
        <v/>
      </c>
      <c r="M1109" t="str">
        <f>IF(Sample_Periods!C1131="","",Sample_Periods!C1130)</f>
        <v/>
      </c>
      <c r="N1109" t="str">
        <f>IF(M1109="","",MAX(N$1:N1108)+1)</f>
        <v/>
      </c>
      <c r="O1109" t="str">
        <f t="shared" si="36"/>
        <v/>
      </c>
    </row>
    <row r="1110" spans="9:15" x14ac:dyDescent="0.35">
      <c r="I1110" t="str">
        <f>IF(Sampler_Information!C1132="","",Sampler_Information!C1132)</f>
        <v/>
      </c>
      <c r="J1110" t="str">
        <f>IF(I1110="","",MAX(J$1:J1109)+1)</f>
        <v/>
      </c>
      <c r="K1110" t="str">
        <f t="shared" si="35"/>
        <v/>
      </c>
      <c r="M1110" t="str">
        <f>IF(Sample_Periods!C1132="","",Sample_Periods!C1131)</f>
        <v/>
      </c>
      <c r="N1110" t="str">
        <f>IF(M1110="","",MAX(N$1:N1109)+1)</f>
        <v/>
      </c>
      <c r="O1110" t="str">
        <f t="shared" si="36"/>
        <v/>
      </c>
    </row>
    <row r="1111" spans="9:15" x14ac:dyDescent="0.35">
      <c r="I1111" t="str">
        <f>IF(Sampler_Information!C1133="","",Sampler_Information!C1133)</f>
        <v/>
      </c>
      <c r="J1111" t="str">
        <f>IF(I1111="","",MAX(J$1:J1110)+1)</f>
        <v/>
      </c>
      <c r="K1111" t="str">
        <f t="shared" si="35"/>
        <v/>
      </c>
      <c r="M1111" t="str">
        <f>IF(Sample_Periods!C1133="","",Sample_Periods!C1132)</f>
        <v/>
      </c>
      <c r="N1111" t="str">
        <f>IF(M1111="","",MAX(N$1:N1110)+1)</f>
        <v/>
      </c>
      <c r="O1111" t="str">
        <f t="shared" si="36"/>
        <v/>
      </c>
    </row>
    <row r="1112" spans="9:15" x14ac:dyDescent="0.35">
      <c r="I1112" t="str">
        <f>IF(Sampler_Information!C1134="","",Sampler_Information!C1134)</f>
        <v/>
      </c>
      <c r="J1112" t="str">
        <f>IF(I1112="","",MAX(J$1:J1111)+1)</f>
        <v/>
      </c>
      <c r="K1112" t="str">
        <f t="shared" si="35"/>
        <v/>
      </c>
      <c r="M1112" t="str">
        <f>IF(Sample_Periods!C1134="","",Sample_Periods!C1133)</f>
        <v/>
      </c>
      <c r="N1112" t="str">
        <f>IF(M1112="","",MAX(N$1:N1111)+1)</f>
        <v/>
      </c>
      <c r="O1112" t="str">
        <f t="shared" si="36"/>
        <v/>
      </c>
    </row>
    <row r="1113" spans="9:15" x14ac:dyDescent="0.35">
      <c r="I1113" t="str">
        <f>IF(Sampler_Information!C1135="","",Sampler_Information!C1135)</f>
        <v/>
      </c>
      <c r="J1113" t="str">
        <f>IF(I1113="","",MAX(J$1:J1112)+1)</f>
        <v/>
      </c>
      <c r="K1113" t="str">
        <f t="shared" si="35"/>
        <v/>
      </c>
      <c r="M1113" t="str">
        <f>IF(Sample_Periods!C1135="","",Sample_Periods!C1134)</f>
        <v/>
      </c>
      <c r="N1113" t="str">
        <f>IF(M1113="","",MAX(N$1:N1112)+1)</f>
        <v/>
      </c>
      <c r="O1113" t="str">
        <f t="shared" si="36"/>
        <v/>
      </c>
    </row>
    <row r="1114" spans="9:15" x14ac:dyDescent="0.35">
      <c r="I1114" t="str">
        <f>IF(Sampler_Information!C1136="","",Sampler_Information!C1136)</f>
        <v/>
      </c>
      <c r="J1114" t="str">
        <f>IF(I1114="","",MAX(J$1:J1113)+1)</f>
        <v/>
      </c>
      <c r="K1114" t="str">
        <f t="shared" si="35"/>
        <v/>
      </c>
      <c r="M1114" t="str">
        <f>IF(Sample_Periods!C1136="","",Sample_Periods!C1135)</f>
        <v/>
      </c>
      <c r="N1114" t="str">
        <f>IF(M1114="","",MAX(N$1:N1113)+1)</f>
        <v/>
      </c>
      <c r="O1114" t="str">
        <f t="shared" si="36"/>
        <v/>
      </c>
    </row>
    <row r="1115" spans="9:15" x14ac:dyDescent="0.35">
      <c r="I1115" t="str">
        <f>IF(Sampler_Information!C1137="","",Sampler_Information!C1137)</f>
        <v/>
      </c>
      <c r="J1115" t="str">
        <f>IF(I1115="","",MAX(J$1:J1114)+1)</f>
        <v/>
      </c>
      <c r="K1115" t="str">
        <f t="shared" si="35"/>
        <v/>
      </c>
      <c r="M1115" t="str">
        <f>IF(Sample_Periods!C1137="","",Sample_Periods!C1136)</f>
        <v/>
      </c>
      <c r="N1115" t="str">
        <f>IF(M1115="","",MAX(N$1:N1114)+1)</f>
        <v/>
      </c>
      <c r="O1115" t="str">
        <f t="shared" si="36"/>
        <v/>
      </c>
    </row>
    <row r="1116" spans="9:15" x14ac:dyDescent="0.35">
      <c r="I1116" t="str">
        <f>IF(Sampler_Information!C1138="","",Sampler_Information!C1138)</f>
        <v/>
      </c>
      <c r="J1116" t="str">
        <f>IF(I1116="","",MAX(J$1:J1115)+1)</f>
        <v/>
      </c>
      <c r="K1116" t="str">
        <f t="shared" si="35"/>
        <v/>
      </c>
      <c r="M1116" t="str">
        <f>IF(Sample_Periods!C1138="","",Sample_Periods!C1137)</f>
        <v/>
      </c>
      <c r="N1116" t="str">
        <f>IF(M1116="","",MAX(N$1:N1115)+1)</f>
        <v/>
      </c>
      <c r="O1116" t="str">
        <f t="shared" si="36"/>
        <v/>
      </c>
    </row>
    <row r="1117" spans="9:15" x14ac:dyDescent="0.35">
      <c r="I1117" t="str">
        <f>IF(Sampler_Information!C1139="","",Sampler_Information!C1139)</f>
        <v/>
      </c>
      <c r="J1117" t="str">
        <f>IF(I1117="","",MAX(J$1:J1116)+1)</f>
        <v/>
      </c>
      <c r="K1117" t="str">
        <f t="shared" si="35"/>
        <v/>
      </c>
      <c r="M1117" t="str">
        <f>IF(Sample_Periods!C1139="","",Sample_Periods!C1138)</f>
        <v/>
      </c>
      <c r="N1117" t="str">
        <f>IF(M1117="","",MAX(N$1:N1116)+1)</f>
        <v/>
      </c>
      <c r="O1117" t="str">
        <f t="shared" si="36"/>
        <v/>
      </c>
    </row>
    <row r="1118" spans="9:15" x14ac:dyDescent="0.35">
      <c r="I1118" t="str">
        <f>IF(Sampler_Information!C1140="","",Sampler_Information!C1140)</f>
        <v/>
      </c>
      <c r="J1118" t="str">
        <f>IF(I1118="","",MAX(J$1:J1117)+1)</f>
        <v/>
      </c>
      <c r="K1118" t="str">
        <f t="shared" si="35"/>
        <v/>
      </c>
      <c r="M1118" t="str">
        <f>IF(Sample_Periods!C1140="","",Sample_Periods!C1139)</f>
        <v/>
      </c>
      <c r="N1118" t="str">
        <f>IF(M1118="","",MAX(N$1:N1117)+1)</f>
        <v/>
      </c>
      <c r="O1118" t="str">
        <f t="shared" si="36"/>
        <v/>
      </c>
    </row>
    <row r="1119" spans="9:15" x14ac:dyDescent="0.35">
      <c r="I1119" t="str">
        <f>IF(Sampler_Information!C1141="","",Sampler_Information!C1141)</f>
        <v/>
      </c>
      <c r="J1119" t="str">
        <f>IF(I1119="","",MAX(J$1:J1118)+1)</f>
        <v/>
      </c>
      <c r="K1119" t="str">
        <f t="shared" si="35"/>
        <v/>
      </c>
      <c r="M1119" t="str">
        <f>IF(Sample_Periods!C1141="","",Sample_Periods!C1140)</f>
        <v/>
      </c>
      <c r="N1119" t="str">
        <f>IF(M1119="","",MAX(N$1:N1118)+1)</f>
        <v/>
      </c>
      <c r="O1119" t="str">
        <f t="shared" si="36"/>
        <v/>
      </c>
    </row>
    <row r="1120" spans="9:15" x14ac:dyDescent="0.35">
      <c r="I1120" t="str">
        <f>IF(Sampler_Information!C1142="","",Sampler_Information!C1142)</f>
        <v/>
      </c>
      <c r="J1120" t="str">
        <f>IF(I1120="","",MAX(J$1:J1119)+1)</f>
        <v/>
      </c>
      <c r="K1120" t="str">
        <f t="shared" si="35"/>
        <v/>
      </c>
      <c r="M1120" t="str">
        <f>IF(Sample_Periods!C1142="","",Sample_Periods!C1141)</f>
        <v/>
      </c>
      <c r="N1120" t="str">
        <f>IF(M1120="","",MAX(N$1:N1119)+1)</f>
        <v/>
      </c>
      <c r="O1120" t="str">
        <f t="shared" si="36"/>
        <v/>
      </c>
    </row>
    <row r="1121" spans="9:15" x14ac:dyDescent="0.35">
      <c r="I1121" t="str">
        <f>IF(Sampler_Information!C1143="","",Sampler_Information!C1143)</f>
        <v/>
      </c>
      <c r="J1121" t="str">
        <f>IF(I1121="","",MAX(J$1:J1120)+1)</f>
        <v/>
      </c>
      <c r="K1121" t="str">
        <f t="shared" si="35"/>
        <v/>
      </c>
      <c r="M1121" t="str">
        <f>IF(Sample_Periods!C1143="","",Sample_Periods!C1142)</f>
        <v/>
      </c>
      <c r="N1121" t="str">
        <f>IF(M1121="","",MAX(N$1:N1120)+1)</f>
        <v/>
      </c>
      <c r="O1121" t="str">
        <f t="shared" si="36"/>
        <v/>
      </c>
    </row>
    <row r="1122" spans="9:15" x14ac:dyDescent="0.35">
      <c r="I1122" t="str">
        <f>IF(Sampler_Information!C1144="","",Sampler_Information!C1144)</f>
        <v/>
      </c>
      <c r="J1122" t="str">
        <f>IF(I1122="","",MAX(J$1:J1121)+1)</f>
        <v/>
      </c>
      <c r="K1122" t="str">
        <f t="shared" si="35"/>
        <v/>
      </c>
      <c r="M1122" t="str">
        <f>IF(Sample_Periods!C1144="","",Sample_Periods!C1143)</f>
        <v/>
      </c>
      <c r="N1122" t="str">
        <f>IF(M1122="","",MAX(N$1:N1121)+1)</f>
        <v/>
      </c>
      <c r="O1122" t="str">
        <f t="shared" si="36"/>
        <v/>
      </c>
    </row>
    <row r="1123" spans="9:15" x14ac:dyDescent="0.35">
      <c r="I1123" t="str">
        <f>IF(Sampler_Information!C1145="","",Sampler_Information!C1145)</f>
        <v/>
      </c>
      <c r="J1123" t="str">
        <f>IF(I1123="","",MAX(J$1:J1122)+1)</f>
        <v/>
      </c>
      <c r="K1123" t="str">
        <f t="shared" si="35"/>
        <v/>
      </c>
      <c r="M1123" t="str">
        <f>IF(Sample_Periods!C1145="","",Sample_Periods!C1144)</f>
        <v/>
      </c>
      <c r="N1123" t="str">
        <f>IF(M1123="","",MAX(N$1:N1122)+1)</f>
        <v/>
      </c>
      <c r="O1123" t="str">
        <f t="shared" si="36"/>
        <v/>
      </c>
    </row>
    <row r="1124" spans="9:15" x14ac:dyDescent="0.35">
      <c r="I1124" t="str">
        <f>IF(Sampler_Information!C1146="","",Sampler_Information!C1146)</f>
        <v/>
      </c>
      <c r="J1124" t="str">
        <f>IF(I1124="","",MAX(J$1:J1123)+1)</f>
        <v/>
      </c>
      <c r="K1124" t="str">
        <f t="shared" si="35"/>
        <v/>
      </c>
      <c r="M1124" t="str">
        <f>IF(Sample_Periods!C1146="","",Sample_Periods!C1145)</f>
        <v/>
      </c>
      <c r="N1124" t="str">
        <f>IF(M1124="","",MAX(N$1:N1123)+1)</f>
        <v/>
      </c>
      <c r="O1124" t="str">
        <f t="shared" si="36"/>
        <v/>
      </c>
    </row>
    <row r="1125" spans="9:15" x14ac:dyDescent="0.35">
      <c r="I1125" t="str">
        <f>IF(Sampler_Information!C1147="","",Sampler_Information!C1147)</f>
        <v/>
      </c>
      <c r="J1125" t="str">
        <f>IF(I1125="","",MAX(J$1:J1124)+1)</f>
        <v/>
      </c>
      <c r="K1125" t="str">
        <f t="shared" si="35"/>
        <v/>
      </c>
      <c r="M1125" t="str">
        <f>IF(Sample_Periods!C1147="","",Sample_Periods!C1146)</f>
        <v/>
      </c>
      <c r="N1125" t="str">
        <f>IF(M1125="","",MAX(N$1:N1124)+1)</f>
        <v/>
      </c>
      <c r="O1125" t="str">
        <f t="shared" si="36"/>
        <v/>
      </c>
    </row>
    <row r="1126" spans="9:15" x14ac:dyDescent="0.35">
      <c r="I1126" t="str">
        <f>IF(Sampler_Information!C1148="","",Sampler_Information!C1148)</f>
        <v/>
      </c>
      <c r="J1126" t="str">
        <f>IF(I1126="","",MAX(J$1:J1125)+1)</f>
        <v/>
      </c>
      <c r="K1126" t="str">
        <f t="shared" si="35"/>
        <v/>
      </c>
      <c r="M1126" t="str">
        <f>IF(Sample_Periods!C1148="","",Sample_Periods!C1147)</f>
        <v/>
      </c>
      <c r="N1126" t="str">
        <f>IF(M1126="","",MAX(N$1:N1125)+1)</f>
        <v/>
      </c>
      <c r="O1126" t="str">
        <f t="shared" si="36"/>
        <v/>
      </c>
    </row>
    <row r="1127" spans="9:15" x14ac:dyDescent="0.35">
      <c r="I1127" t="str">
        <f>IF(Sampler_Information!C1149="","",Sampler_Information!C1149)</f>
        <v/>
      </c>
      <c r="J1127" t="str">
        <f>IF(I1127="","",MAX(J$1:J1126)+1)</f>
        <v/>
      </c>
      <c r="K1127" t="str">
        <f t="shared" si="35"/>
        <v/>
      </c>
      <c r="M1127" t="str">
        <f>IF(Sample_Periods!C1149="","",Sample_Periods!C1148)</f>
        <v/>
      </c>
      <c r="N1127" t="str">
        <f>IF(M1127="","",MAX(N$1:N1126)+1)</f>
        <v/>
      </c>
      <c r="O1127" t="str">
        <f t="shared" si="36"/>
        <v/>
      </c>
    </row>
    <row r="1128" spans="9:15" x14ac:dyDescent="0.35">
      <c r="I1128" t="str">
        <f>IF(Sampler_Information!C1150="","",Sampler_Information!C1150)</f>
        <v/>
      </c>
      <c r="J1128" t="str">
        <f>IF(I1128="","",MAX(J$1:J1127)+1)</f>
        <v/>
      </c>
      <c r="K1128" t="str">
        <f t="shared" si="35"/>
        <v/>
      </c>
      <c r="M1128" t="str">
        <f>IF(Sample_Periods!C1150="","",Sample_Periods!C1149)</f>
        <v/>
      </c>
      <c r="N1128" t="str">
        <f>IF(M1128="","",MAX(N$1:N1127)+1)</f>
        <v/>
      </c>
      <c r="O1128" t="str">
        <f t="shared" si="36"/>
        <v/>
      </c>
    </row>
    <row r="1129" spans="9:15" x14ac:dyDescent="0.35">
      <c r="I1129" t="str">
        <f>IF(Sampler_Information!C1151="","",Sampler_Information!C1151)</f>
        <v/>
      </c>
      <c r="J1129" t="str">
        <f>IF(I1129="","",MAX(J$1:J1128)+1)</f>
        <v/>
      </c>
      <c r="K1129" t="str">
        <f t="shared" si="35"/>
        <v/>
      </c>
      <c r="M1129" t="str">
        <f>IF(Sample_Periods!C1151="","",Sample_Periods!C1150)</f>
        <v/>
      </c>
      <c r="N1129" t="str">
        <f>IF(M1129="","",MAX(N$1:N1128)+1)</f>
        <v/>
      </c>
      <c r="O1129" t="str">
        <f t="shared" si="36"/>
        <v/>
      </c>
    </row>
    <row r="1130" spans="9:15" x14ac:dyDescent="0.35">
      <c r="I1130" t="str">
        <f>IF(Sampler_Information!C1152="","",Sampler_Information!C1152)</f>
        <v/>
      </c>
      <c r="J1130" t="str">
        <f>IF(I1130="","",MAX(J$1:J1129)+1)</f>
        <v/>
      </c>
      <c r="K1130" t="str">
        <f t="shared" si="35"/>
        <v/>
      </c>
      <c r="M1130" t="str">
        <f>IF(Sample_Periods!C1152="","",Sample_Periods!C1151)</f>
        <v/>
      </c>
      <c r="N1130" t="str">
        <f>IF(M1130="","",MAX(N$1:N1129)+1)</f>
        <v/>
      </c>
      <c r="O1130" t="str">
        <f t="shared" si="36"/>
        <v/>
      </c>
    </row>
    <row r="1131" spans="9:15" x14ac:dyDescent="0.35">
      <c r="I1131" t="str">
        <f>IF(Sampler_Information!C1153="","",Sampler_Information!C1153)</f>
        <v/>
      </c>
      <c r="J1131" t="str">
        <f>IF(I1131="","",MAX(J$1:J1130)+1)</f>
        <v/>
      </c>
      <c r="K1131" t="str">
        <f t="shared" si="35"/>
        <v/>
      </c>
      <c r="M1131" t="str">
        <f>IF(Sample_Periods!C1153="","",Sample_Periods!C1152)</f>
        <v/>
      </c>
      <c r="N1131" t="str">
        <f>IF(M1131="","",MAX(N$1:N1130)+1)</f>
        <v/>
      </c>
      <c r="O1131" t="str">
        <f t="shared" si="36"/>
        <v/>
      </c>
    </row>
    <row r="1132" spans="9:15" x14ac:dyDescent="0.35">
      <c r="I1132" t="str">
        <f>IF(Sampler_Information!C1154="","",Sampler_Information!C1154)</f>
        <v/>
      </c>
      <c r="J1132" t="str">
        <f>IF(I1132="","",MAX(J$1:J1131)+1)</f>
        <v/>
      </c>
      <c r="K1132" t="str">
        <f t="shared" si="35"/>
        <v/>
      </c>
      <c r="M1132" t="str">
        <f>IF(Sample_Periods!C1154="","",Sample_Periods!C1153)</f>
        <v/>
      </c>
      <c r="N1132" t="str">
        <f>IF(M1132="","",MAX(N$1:N1131)+1)</f>
        <v/>
      </c>
      <c r="O1132" t="str">
        <f t="shared" si="36"/>
        <v/>
      </c>
    </row>
    <row r="1133" spans="9:15" x14ac:dyDescent="0.35">
      <c r="I1133" t="str">
        <f>IF(Sampler_Information!C1155="","",Sampler_Information!C1155)</f>
        <v/>
      </c>
      <c r="J1133" t="str">
        <f>IF(I1133="","",MAX(J$1:J1132)+1)</f>
        <v/>
      </c>
      <c r="K1133" t="str">
        <f t="shared" si="35"/>
        <v/>
      </c>
      <c r="M1133" t="str">
        <f>IF(Sample_Periods!C1155="","",Sample_Periods!C1154)</f>
        <v/>
      </c>
      <c r="N1133" t="str">
        <f>IF(M1133="","",MAX(N$1:N1132)+1)</f>
        <v/>
      </c>
      <c r="O1133" t="str">
        <f t="shared" si="36"/>
        <v/>
      </c>
    </row>
    <row r="1134" spans="9:15" x14ac:dyDescent="0.35">
      <c r="I1134" t="str">
        <f>IF(Sampler_Information!C1156="","",Sampler_Information!C1156)</f>
        <v/>
      </c>
      <c r="J1134" t="str">
        <f>IF(I1134="","",MAX(J$1:J1133)+1)</f>
        <v/>
      </c>
      <c r="K1134" t="str">
        <f t="shared" si="35"/>
        <v/>
      </c>
      <c r="M1134" t="str">
        <f>IF(Sample_Periods!C1156="","",Sample_Periods!C1155)</f>
        <v/>
      </c>
      <c r="N1134" t="str">
        <f>IF(M1134="","",MAX(N$1:N1133)+1)</f>
        <v/>
      </c>
      <c r="O1134" t="str">
        <f t="shared" si="36"/>
        <v/>
      </c>
    </row>
    <row r="1135" spans="9:15" x14ac:dyDescent="0.35">
      <c r="I1135" t="str">
        <f>IF(Sampler_Information!C1157="","",Sampler_Information!C1157)</f>
        <v/>
      </c>
      <c r="J1135" t="str">
        <f>IF(I1135="","",MAX(J$1:J1134)+1)</f>
        <v/>
      </c>
      <c r="K1135" t="str">
        <f t="shared" si="35"/>
        <v/>
      </c>
      <c r="M1135" t="str">
        <f>IF(Sample_Periods!C1157="","",Sample_Periods!C1156)</f>
        <v/>
      </c>
      <c r="N1135" t="str">
        <f>IF(M1135="","",MAX(N$1:N1134)+1)</f>
        <v/>
      </c>
      <c r="O1135" t="str">
        <f t="shared" si="36"/>
        <v/>
      </c>
    </row>
    <row r="1136" spans="9:15" x14ac:dyDescent="0.35">
      <c r="I1136" t="str">
        <f>IF(Sampler_Information!C1158="","",Sampler_Information!C1158)</f>
        <v/>
      </c>
      <c r="J1136" t="str">
        <f>IF(I1136="","",MAX(J$1:J1135)+1)</f>
        <v/>
      </c>
      <c r="K1136" t="str">
        <f t="shared" si="35"/>
        <v/>
      </c>
      <c r="M1136" t="str">
        <f>IF(Sample_Periods!C1158="","",Sample_Periods!C1157)</f>
        <v/>
      </c>
      <c r="N1136" t="str">
        <f>IF(M1136="","",MAX(N$1:N1135)+1)</f>
        <v/>
      </c>
      <c r="O1136" t="str">
        <f t="shared" si="36"/>
        <v/>
      </c>
    </row>
    <row r="1137" spans="9:15" x14ac:dyDescent="0.35">
      <c r="I1137" t="str">
        <f>IF(Sampler_Information!C1159="","",Sampler_Information!C1159)</f>
        <v/>
      </c>
      <c r="J1137" t="str">
        <f>IF(I1137="","",MAX(J$1:J1136)+1)</f>
        <v/>
      </c>
      <c r="K1137" t="str">
        <f t="shared" si="35"/>
        <v/>
      </c>
      <c r="M1137" t="str">
        <f>IF(Sample_Periods!C1159="","",Sample_Periods!C1158)</f>
        <v/>
      </c>
      <c r="N1137" t="str">
        <f>IF(M1137="","",MAX(N$1:N1136)+1)</f>
        <v/>
      </c>
      <c r="O1137" t="str">
        <f t="shared" si="36"/>
        <v/>
      </c>
    </row>
    <row r="1138" spans="9:15" x14ac:dyDescent="0.35">
      <c r="I1138" t="str">
        <f>IF(Sampler_Information!C1160="","",Sampler_Information!C1160)</f>
        <v/>
      </c>
      <c r="J1138" t="str">
        <f>IF(I1138="","",MAX(J$1:J1137)+1)</f>
        <v/>
      </c>
      <c r="K1138" t="str">
        <f t="shared" si="35"/>
        <v/>
      </c>
      <c r="M1138" t="str">
        <f>IF(Sample_Periods!C1160="","",Sample_Periods!C1159)</f>
        <v/>
      </c>
      <c r="N1138" t="str">
        <f>IF(M1138="","",MAX(N$1:N1137)+1)</f>
        <v/>
      </c>
      <c r="O1138" t="str">
        <f t="shared" si="36"/>
        <v/>
      </c>
    </row>
    <row r="1139" spans="9:15" x14ac:dyDescent="0.35">
      <c r="I1139" t="str">
        <f>IF(Sampler_Information!C1161="","",Sampler_Information!C1161)</f>
        <v/>
      </c>
      <c r="J1139" t="str">
        <f>IF(I1139="","",MAX(J$1:J1138)+1)</f>
        <v/>
      </c>
      <c r="K1139" t="str">
        <f t="shared" si="35"/>
        <v/>
      </c>
      <c r="M1139" t="str">
        <f>IF(Sample_Periods!C1161="","",Sample_Periods!C1160)</f>
        <v/>
      </c>
      <c r="N1139" t="str">
        <f>IF(M1139="","",MAX(N$1:N1138)+1)</f>
        <v/>
      </c>
      <c r="O1139" t="str">
        <f t="shared" si="36"/>
        <v/>
      </c>
    </row>
    <row r="1140" spans="9:15" x14ac:dyDescent="0.35">
      <c r="I1140" t="str">
        <f>IF(Sampler_Information!C1162="","",Sampler_Information!C1162)</f>
        <v/>
      </c>
      <c r="J1140" t="str">
        <f>IF(I1140="","",MAX(J$1:J1139)+1)</f>
        <v/>
      </c>
      <c r="K1140" t="str">
        <f t="shared" si="35"/>
        <v/>
      </c>
      <c r="M1140" t="str">
        <f>IF(Sample_Periods!C1162="","",Sample_Periods!C1161)</f>
        <v/>
      </c>
      <c r="N1140" t="str">
        <f>IF(M1140="","",MAX(N$1:N1139)+1)</f>
        <v/>
      </c>
      <c r="O1140" t="str">
        <f t="shared" si="36"/>
        <v/>
      </c>
    </row>
    <row r="1141" spans="9:15" x14ac:dyDescent="0.35">
      <c r="I1141" t="str">
        <f>IF(Sampler_Information!C1163="","",Sampler_Information!C1163)</f>
        <v/>
      </c>
      <c r="J1141" t="str">
        <f>IF(I1141="","",MAX(J$1:J1140)+1)</f>
        <v/>
      </c>
      <c r="K1141" t="str">
        <f t="shared" si="35"/>
        <v/>
      </c>
      <c r="M1141" t="str">
        <f>IF(Sample_Periods!C1163="","",Sample_Periods!C1162)</f>
        <v/>
      </c>
      <c r="N1141" t="str">
        <f>IF(M1141="","",MAX(N$1:N1140)+1)</f>
        <v/>
      </c>
      <c r="O1141" t="str">
        <f t="shared" si="36"/>
        <v/>
      </c>
    </row>
    <row r="1142" spans="9:15" x14ac:dyDescent="0.35">
      <c r="I1142" t="str">
        <f>IF(Sampler_Information!C1164="","",Sampler_Information!C1164)</f>
        <v/>
      </c>
      <c r="J1142" t="str">
        <f>IF(I1142="","",MAX(J$1:J1141)+1)</f>
        <v/>
      </c>
      <c r="K1142" t="str">
        <f t="shared" si="35"/>
        <v/>
      </c>
      <c r="M1142" t="str">
        <f>IF(Sample_Periods!C1164="","",Sample_Periods!C1163)</f>
        <v/>
      </c>
      <c r="N1142" t="str">
        <f>IF(M1142="","",MAX(N$1:N1141)+1)</f>
        <v/>
      </c>
      <c r="O1142" t="str">
        <f t="shared" si="36"/>
        <v/>
      </c>
    </row>
    <row r="1143" spans="9:15" x14ac:dyDescent="0.35">
      <c r="I1143" t="str">
        <f>IF(Sampler_Information!C1165="","",Sampler_Information!C1165)</f>
        <v/>
      </c>
      <c r="J1143" t="str">
        <f>IF(I1143="","",MAX(J$1:J1142)+1)</f>
        <v/>
      </c>
      <c r="K1143" t="str">
        <f t="shared" si="35"/>
        <v/>
      </c>
      <c r="M1143" t="str">
        <f>IF(Sample_Periods!C1165="","",Sample_Periods!C1164)</f>
        <v/>
      </c>
      <c r="N1143" t="str">
        <f>IF(M1143="","",MAX(N$1:N1142)+1)</f>
        <v/>
      </c>
      <c r="O1143" t="str">
        <f t="shared" si="36"/>
        <v/>
      </c>
    </row>
    <row r="1144" spans="9:15" x14ac:dyDescent="0.35">
      <c r="I1144" t="str">
        <f>IF(Sampler_Information!C1166="","",Sampler_Information!C1166)</f>
        <v/>
      </c>
      <c r="J1144" t="str">
        <f>IF(I1144="","",MAX(J$1:J1143)+1)</f>
        <v/>
      </c>
      <c r="K1144" t="str">
        <f t="shared" si="35"/>
        <v/>
      </c>
      <c r="M1144" t="str">
        <f>IF(Sample_Periods!C1166="","",Sample_Periods!C1165)</f>
        <v/>
      </c>
      <c r="N1144" t="str">
        <f>IF(M1144="","",MAX(N$1:N1143)+1)</f>
        <v/>
      </c>
      <c r="O1144" t="str">
        <f t="shared" si="36"/>
        <v/>
      </c>
    </row>
    <row r="1145" spans="9:15" x14ac:dyDescent="0.35">
      <c r="I1145" t="str">
        <f>IF(Sampler_Information!C1167="","",Sampler_Information!C1167)</f>
        <v/>
      </c>
      <c r="J1145" t="str">
        <f>IF(I1145="","",MAX(J$1:J1144)+1)</f>
        <v/>
      </c>
      <c r="K1145" t="str">
        <f t="shared" si="35"/>
        <v/>
      </c>
      <c r="M1145" t="str">
        <f>IF(Sample_Periods!C1167="","",Sample_Periods!C1166)</f>
        <v/>
      </c>
      <c r="N1145" t="str">
        <f>IF(M1145="","",MAX(N$1:N1144)+1)</f>
        <v/>
      </c>
      <c r="O1145" t="str">
        <f t="shared" si="36"/>
        <v/>
      </c>
    </row>
    <row r="1146" spans="9:15" x14ac:dyDescent="0.35">
      <c r="I1146" t="str">
        <f>IF(Sampler_Information!C1168="","",Sampler_Information!C1168)</f>
        <v/>
      </c>
      <c r="J1146" t="str">
        <f>IF(I1146="","",MAX(J$1:J1145)+1)</f>
        <v/>
      </c>
      <c r="K1146" t="str">
        <f t="shared" si="35"/>
        <v/>
      </c>
      <c r="M1146" t="str">
        <f>IF(Sample_Periods!C1168="","",Sample_Periods!C1167)</f>
        <v/>
      </c>
      <c r="N1146" t="str">
        <f>IF(M1146="","",MAX(N$1:N1145)+1)</f>
        <v/>
      </c>
      <c r="O1146" t="str">
        <f t="shared" si="36"/>
        <v/>
      </c>
    </row>
    <row r="1147" spans="9:15" x14ac:dyDescent="0.35">
      <c r="I1147" t="str">
        <f>IF(Sampler_Information!C1169="","",Sampler_Information!C1169)</f>
        <v/>
      </c>
      <c r="J1147" t="str">
        <f>IF(I1147="","",MAX(J$1:J1146)+1)</f>
        <v/>
      </c>
      <c r="K1147" t="str">
        <f t="shared" si="35"/>
        <v/>
      </c>
      <c r="M1147" t="str">
        <f>IF(Sample_Periods!C1169="","",Sample_Periods!C1168)</f>
        <v/>
      </c>
      <c r="N1147" t="str">
        <f>IF(M1147="","",MAX(N$1:N1146)+1)</f>
        <v/>
      </c>
      <c r="O1147" t="str">
        <f t="shared" si="36"/>
        <v/>
      </c>
    </row>
    <row r="1148" spans="9:15" x14ac:dyDescent="0.35">
      <c r="I1148" t="str">
        <f>IF(Sampler_Information!C1170="","",Sampler_Information!C1170)</f>
        <v/>
      </c>
      <c r="J1148" t="str">
        <f>IF(I1148="","",MAX(J$1:J1147)+1)</f>
        <v/>
      </c>
      <c r="K1148" t="str">
        <f t="shared" si="35"/>
        <v/>
      </c>
      <c r="M1148" t="str">
        <f>IF(Sample_Periods!C1170="","",Sample_Periods!C1169)</f>
        <v/>
      </c>
      <c r="N1148" t="str">
        <f>IF(M1148="","",MAX(N$1:N1147)+1)</f>
        <v/>
      </c>
      <c r="O1148" t="str">
        <f t="shared" si="36"/>
        <v/>
      </c>
    </row>
    <row r="1149" spans="9:15" x14ac:dyDescent="0.35">
      <c r="I1149" t="str">
        <f>IF(Sampler_Information!C1171="","",Sampler_Information!C1171)</f>
        <v/>
      </c>
      <c r="J1149" t="str">
        <f>IF(I1149="","",MAX(J$1:J1148)+1)</f>
        <v/>
      </c>
      <c r="K1149" t="str">
        <f t="shared" si="35"/>
        <v/>
      </c>
      <c r="M1149" t="str">
        <f>IF(Sample_Periods!C1171="","",Sample_Periods!C1170)</f>
        <v/>
      </c>
      <c r="N1149" t="str">
        <f>IF(M1149="","",MAX(N$1:N1148)+1)</f>
        <v/>
      </c>
      <c r="O1149" t="str">
        <f t="shared" si="36"/>
        <v/>
      </c>
    </row>
    <row r="1150" spans="9:15" x14ac:dyDescent="0.35">
      <c r="I1150" t="str">
        <f>IF(Sampler_Information!C1172="","",Sampler_Information!C1172)</f>
        <v/>
      </c>
      <c r="J1150" t="str">
        <f>IF(I1150="","",MAX(J$1:J1149)+1)</f>
        <v/>
      </c>
      <c r="K1150" t="str">
        <f t="shared" si="35"/>
        <v/>
      </c>
      <c r="M1150" t="str">
        <f>IF(Sample_Periods!C1172="","",Sample_Periods!C1171)</f>
        <v/>
      </c>
      <c r="N1150" t="str">
        <f>IF(M1150="","",MAX(N$1:N1149)+1)</f>
        <v/>
      </c>
      <c r="O1150" t="str">
        <f t="shared" si="36"/>
        <v/>
      </c>
    </row>
    <row r="1151" spans="9:15" x14ac:dyDescent="0.35">
      <c r="I1151" t="str">
        <f>IF(Sampler_Information!C1173="","",Sampler_Information!C1173)</f>
        <v/>
      </c>
      <c r="J1151" t="str">
        <f>IF(I1151="","",MAX(J$1:J1150)+1)</f>
        <v/>
      </c>
      <c r="K1151" t="str">
        <f t="shared" si="35"/>
        <v/>
      </c>
      <c r="M1151" t="str">
        <f>IF(Sample_Periods!C1173="","",Sample_Periods!C1172)</f>
        <v/>
      </c>
      <c r="N1151" t="str">
        <f>IF(M1151="","",MAX(N$1:N1150)+1)</f>
        <v/>
      </c>
      <c r="O1151" t="str">
        <f t="shared" si="36"/>
        <v/>
      </c>
    </row>
    <row r="1152" spans="9:15" x14ac:dyDescent="0.35">
      <c r="I1152" t="str">
        <f>IF(Sampler_Information!C1174="","",Sampler_Information!C1174)</f>
        <v/>
      </c>
      <c r="J1152" t="str">
        <f>IF(I1152="","",MAX(J$1:J1151)+1)</f>
        <v/>
      </c>
      <c r="K1152" t="str">
        <f t="shared" si="35"/>
        <v/>
      </c>
      <c r="M1152" t="str">
        <f>IF(Sample_Periods!C1174="","",Sample_Periods!C1173)</f>
        <v/>
      </c>
      <c r="N1152" t="str">
        <f>IF(M1152="","",MAX(N$1:N1151)+1)</f>
        <v/>
      </c>
      <c r="O1152" t="str">
        <f t="shared" si="36"/>
        <v/>
      </c>
    </row>
    <row r="1153" spans="9:15" x14ac:dyDescent="0.35">
      <c r="I1153" t="str">
        <f>IF(Sampler_Information!C1175="","",Sampler_Information!C1175)</f>
        <v/>
      </c>
      <c r="J1153" t="str">
        <f>IF(I1153="","",MAX(J$1:J1152)+1)</f>
        <v/>
      </c>
      <c r="K1153" t="str">
        <f t="shared" si="35"/>
        <v/>
      </c>
      <c r="M1153" t="str">
        <f>IF(Sample_Periods!C1175="","",Sample_Periods!C1174)</f>
        <v/>
      </c>
      <c r="N1153" t="str">
        <f>IF(M1153="","",MAX(N$1:N1152)+1)</f>
        <v/>
      </c>
      <c r="O1153" t="str">
        <f t="shared" si="36"/>
        <v/>
      </c>
    </row>
    <row r="1154" spans="9:15" x14ac:dyDescent="0.35">
      <c r="I1154" t="str">
        <f>IF(Sampler_Information!C1176="","",Sampler_Information!C1176)</f>
        <v/>
      </c>
      <c r="J1154" t="str">
        <f>IF(I1154="","",MAX(J$1:J1153)+1)</f>
        <v/>
      </c>
      <c r="K1154" t="str">
        <f t="shared" ref="K1154:K1217" si="37">+IFERROR(INDEX($I$2:$I$2101,MATCH(ROW()-ROW($K$1),$J$2:$J$2101,0)),"")</f>
        <v/>
      </c>
      <c r="M1154" t="str">
        <f>IF(Sample_Periods!C1176="","",Sample_Periods!C1175)</f>
        <v/>
      </c>
      <c r="N1154" t="str">
        <f>IF(M1154="","",MAX(N$1:N1153)+1)</f>
        <v/>
      </c>
      <c r="O1154" t="str">
        <f t="shared" ref="O1154:O1217" si="38">+IFERROR(INDEX($M$2:$M$1430,MATCH(ROW()-ROW($N$1),$N$2:$N$1430,0)),"")</f>
        <v/>
      </c>
    </row>
    <row r="1155" spans="9:15" x14ac:dyDescent="0.35">
      <c r="I1155" t="str">
        <f>IF(Sampler_Information!C1177="","",Sampler_Information!C1177)</f>
        <v/>
      </c>
      <c r="J1155" t="str">
        <f>IF(I1155="","",MAX(J$1:J1154)+1)</f>
        <v/>
      </c>
      <c r="K1155" t="str">
        <f t="shared" si="37"/>
        <v/>
      </c>
      <c r="M1155" t="str">
        <f>IF(Sample_Periods!C1177="","",Sample_Periods!C1176)</f>
        <v/>
      </c>
      <c r="N1155" t="str">
        <f>IF(M1155="","",MAX(N$1:N1154)+1)</f>
        <v/>
      </c>
      <c r="O1155" t="str">
        <f t="shared" si="38"/>
        <v/>
      </c>
    </row>
    <row r="1156" spans="9:15" x14ac:dyDescent="0.35">
      <c r="I1156" t="str">
        <f>IF(Sampler_Information!C1178="","",Sampler_Information!C1178)</f>
        <v/>
      </c>
      <c r="J1156" t="str">
        <f>IF(I1156="","",MAX(J$1:J1155)+1)</f>
        <v/>
      </c>
      <c r="K1156" t="str">
        <f t="shared" si="37"/>
        <v/>
      </c>
      <c r="M1156" t="str">
        <f>IF(Sample_Periods!C1178="","",Sample_Periods!C1177)</f>
        <v/>
      </c>
      <c r="N1156" t="str">
        <f>IF(M1156="","",MAX(N$1:N1155)+1)</f>
        <v/>
      </c>
      <c r="O1156" t="str">
        <f t="shared" si="38"/>
        <v/>
      </c>
    </row>
    <row r="1157" spans="9:15" x14ac:dyDescent="0.35">
      <c r="I1157" t="str">
        <f>IF(Sampler_Information!C1179="","",Sampler_Information!C1179)</f>
        <v/>
      </c>
      <c r="J1157" t="str">
        <f>IF(I1157="","",MAX(J$1:J1156)+1)</f>
        <v/>
      </c>
      <c r="K1157" t="str">
        <f t="shared" si="37"/>
        <v/>
      </c>
      <c r="M1157" t="str">
        <f>IF(Sample_Periods!C1179="","",Sample_Periods!C1178)</f>
        <v/>
      </c>
      <c r="N1157" t="str">
        <f>IF(M1157="","",MAX(N$1:N1156)+1)</f>
        <v/>
      </c>
      <c r="O1157" t="str">
        <f t="shared" si="38"/>
        <v/>
      </c>
    </row>
    <row r="1158" spans="9:15" x14ac:dyDescent="0.35">
      <c r="I1158" t="str">
        <f>IF(Sampler_Information!C1180="","",Sampler_Information!C1180)</f>
        <v/>
      </c>
      <c r="J1158" t="str">
        <f>IF(I1158="","",MAX(J$1:J1157)+1)</f>
        <v/>
      </c>
      <c r="K1158" t="str">
        <f t="shared" si="37"/>
        <v/>
      </c>
      <c r="M1158" t="str">
        <f>IF(Sample_Periods!C1180="","",Sample_Periods!C1179)</f>
        <v/>
      </c>
      <c r="N1158" t="str">
        <f>IF(M1158="","",MAX(N$1:N1157)+1)</f>
        <v/>
      </c>
      <c r="O1158" t="str">
        <f t="shared" si="38"/>
        <v/>
      </c>
    </row>
    <row r="1159" spans="9:15" x14ac:dyDescent="0.35">
      <c r="I1159" t="str">
        <f>IF(Sampler_Information!C1181="","",Sampler_Information!C1181)</f>
        <v/>
      </c>
      <c r="J1159" t="str">
        <f>IF(I1159="","",MAX(J$1:J1158)+1)</f>
        <v/>
      </c>
      <c r="K1159" t="str">
        <f t="shared" si="37"/>
        <v/>
      </c>
      <c r="M1159" t="str">
        <f>IF(Sample_Periods!C1181="","",Sample_Periods!C1180)</f>
        <v/>
      </c>
      <c r="N1159" t="str">
        <f>IF(M1159="","",MAX(N$1:N1158)+1)</f>
        <v/>
      </c>
      <c r="O1159" t="str">
        <f t="shared" si="38"/>
        <v/>
      </c>
    </row>
    <row r="1160" spans="9:15" x14ac:dyDescent="0.35">
      <c r="I1160" t="str">
        <f>IF(Sampler_Information!C1182="","",Sampler_Information!C1182)</f>
        <v/>
      </c>
      <c r="J1160" t="str">
        <f>IF(I1160="","",MAX(J$1:J1159)+1)</f>
        <v/>
      </c>
      <c r="K1160" t="str">
        <f t="shared" si="37"/>
        <v/>
      </c>
      <c r="M1160" t="str">
        <f>IF(Sample_Periods!C1182="","",Sample_Periods!C1181)</f>
        <v/>
      </c>
      <c r="N1160" t="str">
        <f>IF(M1160="","",MAX(N$1:N1159)+1)</f>
        <v/>
      </c>
      <c r="O1160" t="str">
        <f t="shared" si="38"/>
        <v/>
      </c>
    </row>
    <row r="1161" spans="9:15" x14ac:dyDescent="0.35">
      <c r="I1161" t="str">
        <f>IF(Sampler_Information!C1183="","",Sampler_Information!C1183)</f>
        <v/>
      </c>
      <c r="J1161" t="str">
        <f>IF(I1161="","",MAX(J$1:J1160)+1)</f>
        <v/>
      </c>
      <c r="K1161" t="str">
        <f t="shared" si="37"/>
        <v/>
      </c>
      <c r="M1161" t="str">
        <f>IF(Sample_Periods!C1183="","",Sample_Periods!C1182)</f>
        <v/>
      </c>
      <c r="N1161" t="str">
        <f>IF(M1161="","",MAX(N$1:N1160)+1)</f>
        <v/>
      </c>
      <c r="O1161" t="str">
        <f t="shared" si="38"/>
        <v/>
      </c>
    </row>
    <row r="1162" spans="9:15" x14ac:dyDescent="0.35">
      <c r="I1162" t="str">
        <f>IF(Sampler_Information!C1184="","",Sampler_Information!C1184)</f>
        <v/>
      </c>
      <c r="J1162" t="str">
        <f>IF(I1162="","",MAX(J$1:J1161)+1)</f>
        <v/>
      </c>
      <c r="K1162" t="str">
        <f t="shared" si="37"/>
        <v/>
      </c>
      <c r="M1162" t="str">
        <f>IF(Sample_Periods!C1184="","",Sample_Periods!C1183)</f>
        <v/>
      </c>
      <c r="N1162" t="str">
        <f>IF(M1162="","",MAX(N$1:N1161)+1)</f>
        <v/>
      </c>
      <c r="O1162" t="str">
        <f t="shared" si="38"/>
        <v/>
      </c>
    </row>
    <row r="1163" spans="9:15" x14ac:dyDescent="0.35">
      <c r="I1163" t="str">
        <f>IF(Sampler_Information!C1185="","",Sampler_Information!C1185)</f>
        <v/>
      </c>
      <c r="J1163" t="str">
        <f>IF(I1163="","",MAX(J$1:J1162)+1)</f>
        <v/>
      </c>
      <c r="K1163" t="str">
        <f t="shared" si="37"/>
        <v/>
      </c>
      <c r="M1163" t="str">
        <f>IF(Sample_Periods!C1185="","",Sample_Periods!C1184)</f>
        <v/>
      </c>
      <c r="N1163" t="str">
        <f>IF(M1163="","",MAX(N$1:N1162)+1)</f>
        <v/>
      </c>
      <c r="O1163" t="str">
        <f t="shared" si="38"/>
        <v/>
      </c>
    </row>
    <row r="1164" spans="9:15" x14ac:dyDescent="0.35">
      <c r="I1164" t="str">
        <f>IF(Sampler_Information!C1186="","",Sampler_Information!C1186)</f>
        <v/>
      </c>
      <c r="J1164" t="str">
        <f>IF(I1164="","",MAX(J$1:J1163)+1)</f>
        <v/>
      </c>
      <c r="K1164" t="str">
        <f t="shared" si="37"/>
        <v/>
      </c>
      <c r="M1164" t="str">
        <f>IF(Sample_Periods!C1186="","",Sample_Periods!C1185)</f>
        <v/>
      </c>
      <c r="N1164" t="str">
        <f>IF(M1164="","",MAX(N$1:N1163)+1)</f>
        <v/>
      </c>
      <c r="O1164" t="str">
        <f t="shared" si="38"/>
        <v/>
      </c>
    </row>
    <row r="1165" spans="9:15" x14ac:dyDescent="0.35">
      <c r="I1165" t="str">
        <f>IF(Sampler_Information!C1187="","",Sampler_Information!C1187)</f>
        <v/>
      </c>
      <c r="J1165" t="str">
        <f>IF(I1165="","",MAX(J$1:J1164)+1)</f>
        <v/>
      </c>
      <c r="K1165" t="str">
        <f t="shared" si="37"/>
        <v/>
      </c>
      <c r="M1165" t="str">
        <f>IF(Sample_Periods!C1187="","",Sample_Periods!C1186)</f>
        <v/>
      </c>
      <c r="N1165" t="str">
        <f>IF(M1165="","",MAX(N$1:N1164)+1)</f>
        <v/>
      </c>
      <c r="O1165" t="str">
        <f t="shared" si="38"/>
        <v/>
      </c>
    </row>
    <row r="1166" spans="9:15" x14ac:dyDescent="0.35">
      <c r="I1166" t="str">
        <f>IF(Sampler_Information!C1188="","",Sampler_Information!C1188)</f>
        <v/>
      </c>
      <c r="J1166" t="str">
        <f>IF(I1166="","",MAX(J$1:J1165)+1)</f>
        <v/>
      </c>
      <c r="K1166" t="str">
        <f t="shared" si="37"/>
        <v/>
      </c>
      <c r="M1166" t="str">
        <f>IF(Sample_Periods!C1188="","",Sample_Periods!C1187)</f>
        <v/>
      </c>
      <c r="N1166" t="str">
        <f>IF(M1166="","",MAX(N$1:N1165)+1)</f>
        <v/>
      </c>
      <c r="O1166" t="str">
        <f t="shared" si="38"/>
        <v/>
      </c>
    </row>
    <row r="1167" spans="9:15" x14ac:dyDescent="0.35">
      <c r="I1167" t="str">
        <f>IF(Sampler_Information!C1189="","",Sampler_Information!C1189)</f>
        <v/>
      </c>
      <c r="J1167" t="str">
        <f>IF(I1167="","",MAX(J$1:J1166)+1)</f>
        <v/>
      </c>
      <c r="K1167" t="str">
        <f t="shared" si="37"/>
        <v/>
      </c>
      <c r="M1167" t="str">
        <f>IF(Sample_Periods!C1189="","",Sample_Periods!C1188)</f>
        <v/>
      </c>
      <c r="N1167" t="str">
        <f>IF(M1167="","",MAX(N$1:N1166)+1)</f>
        <v/>
      </c>
      <c r="O1167" t="str">
        <f t="shared" si="38"/>
        <v/>
      </c>
    </row>
    <row r="1168" spans="9:15" x14ac:dyDescent="0.35">
      <c r="I1168" t="str">
        <f>IF(Sampler_Information!C1190="","",Sampler_Information!C1190)</f>
        <v/>
      </c>
      <c r="J1168" t="str">
        <f>IF(I1168="","",MAX(J$1:J1167)+1)</f>
        <v/>
      </c>
      <c r="K1168" t="str">
        <f t="shared" si="37"/>
        <v/>
      </c>
      <c r="M1168" t="str">
        <f>IF(Sample_Periods!C1190="","",Sample_Periods!C1189)</f>
        <v/>
      </c>
      <c r="N1168" t="str">
        <f>IF(M1168="","",MAX(N$1:N1167)+1)</f>
        <v/>
      </c>
      <c r="O1168" t="str">
        <f t="shared" si="38"/>
        <v/>
      </c>
    </row>
    <row r="1169" spans="9:15" x14ac:dyDescent="0.35">
      <c r="I1169" t="str">
        <f>IF(Sampler_Information!C1191="","",Sampler_Information!C1191)</f>
        <v/>
      </c>
      <c r="J1169" t="str">
        <f>IF(I1169="","",MAX(J$1:J1168)+1)</f>
        <v/>
      </c>
      <c r="K1169" t="str">
        <f t="shared" si="37"/>
        <v/>
      </c>
      <c r="M1169" t="str">
        <f>IF(Sample_Periods!C1191="","",Sample_Periods!C1190)</f>
        <v/>
      </c>
      <c r="N1169" t="str">
        <f>IF(M1169="","",MAX(N$1:N1168)+1)</f>
        <v/>
      </c>
      <c r="O1169" t="str">
        <f t="shared" si="38"/>
        <v/>
      </c>
    </row>
    <row r="1170" spans="9:15" x14ac:dyDescent="0.35">
      <c r="I1170" t="str">
        <f>IF(Sampler_Information!C1192="","",Sampler_Information!C1192)</f>
        <v/>
      </c>
      <c r="J1170" t="str">
        <f>IF(I1170="","",MAX(J$1:J1169)+1)</f>
        <v/>
      </c>
      <c r="K1170" t="str">
        <f t="shared" si="37"/>
        <v/>
      </c>
      <c r="M1170" t="str">
        <f>IF(Sample_Periods!C1192="","",Sample_Periods!C1191)</f>
        <v/>
      </c>
      <c r="N1170" t="str">
        <f>IF(M1170="","",MAX(N$1:N1169)+1)</f>
        <v/>
      </c>
      <c r="O1170" t="str">
        <f t="shared" si="38"/>
        <v/>
      </c>
    </row>
    <row r="1171" spans="9:15" x14ac:dyDescent="0.35">
      <c r="I1171" t="str">
        <f>IF(Sampler_Information!C1193="","",Sampler_Information!C1193)</f>
        <v/>
      </c>
      <c r="J1171" t="str">
        <f>IF(I1171="","",MAX(J$1:J1170)+1)</f>
        <v/>
      </c>
      <c r="K1171" t="str">
        <f t="shared" si="37"/>
        <v/>
      </c>
      <c r="M1171" t="str">
        <f>IF(Sample_Periods!C1193="","",Sample_Periods!C1192)</f>
        <v/>
      </c>
      <c r="N1171" t="str">
        <f>IF(M1171="","",MAX(N$1:N1170)+1)</f>
        <v/>
      </c>
      <c r="O1171" t="str">
        <f t="shared" si="38"/>
        <v/>
      </c>
    </row>
    <row r="1172" spans="9:15" x14ac:dyDescent="0.35">
      <c r="I1172" t="str">
        <f>IF(Sampler_Information!C1194="","",Sampler_Information!C1194)</f>
        <v/>
      </c>
      <c r="J1172" t="str">
        <f>IF(I1172="","",MAX(J$1:J1171)+1)</f>
        <v/>
      </c>
      <c r="K1172" t="str">
        <f t="shared" si="37"/>
        <v/>
      </c>
      <c r="M1172" t="str">
        <f>IF(Sample_Periods!C1194="","",Sample_Periods!C1193)</f>
        <v/>
      </c>
      <c r="N1172" t="str">
        <f>IF(M1172="","",MAX(N$1:N1171)+1)</f>
        <v/>
      </c>
      <c r="O1172" t="str">
        <f t="shared" si="38"/>
        <v/>
      </c>
    </row>
    <row r="1173" spans="9:15" x14ac:dyDescent="0.35">
      <c r="I1173" t="str">
        <f>IF(Sampler_Information!C1195="","",Sampler_Information!C1195)</f>
        <v/>
      </c>
      <c r="J1173" t="str">
        <f>IF(I1173="","",MAX(J$1:J1172)+1)</f>
        <v/>
      </c>
      <c r="K1173" t="str">
        <f t="shared" si="37"/>
        <v/>
      </c>
      <c r="M1173" t="str">
        <f>IF(Sample_Periods!C1195="","",Sample_Periods!C1194)</f>
        <v/>
      </c>
      <c r="N1173" t="str">
        <f>IF(M1173="","",MAX(N$1:N1172)+1)</f>
        <v/>
      </c>
      <c r="O1173" t="str">
        <f t="shared" si="38"/>
        <v/>
      </c>
    </row>
    <row r="1174" spans="9:15" x14ac:dyDescent="0.35">
      <c r="I1174" t="str">
        <f>IF(Sampler_Information!C1196="","",Sampler_Information!C1196)</f>
        <v/>
      </c>
      <c r="J1174" t="str">
        <f>IF(I1174="","",MAX(J$1:J1173)+1)</f>
        <v/>
      </c>
      <c r="K1174" t="str">
        <f t="shared" si="37"/>
        <v/>
      </c>
      <c r="M1174" t="str">
        <f>IF(Sample_Periods!C1196="","",Sample_Periods!C1195)</f>
        <v/>
      </c>
      <c r="N1174" t="str">
        <f>IF(M1174="","",MAX(N$1:N1173)+1)</f>
        <v/>
      </c>
      <c r="O1174" t="str">
        <f t="shared" si="38"/>
        <v/>
      </c>
    </row>
    <row r="1175" spans="9:15" x14ac:dyDescent="0.35">
      <c r="I1175" t="str">
        <f>IF(Sampler_Information!C1197="","",Sampler_Information!C1197)</f>
        <v/>
      </c>
      <c r="J1175" t="str">
        <f>IF(I1175="","",MAX(J$1:J1174)+1)</f>
        <v/>
      </c>
      <c r="K1175" t="str">
        <f t="shared" si="37"/>
        <v/>
      </c>
      <c r="M1175" t="str">
        <f>IF(Sample_Periods!C1197="","",Sample_Periods!C1196)</f>
        <v/>
      </c>
      <c r="N1175" t="str">
        <f>IF(M1175="","",MAX(N$1:N1174)+1)</f>
        <v/>
      </c>
      <c r="O1175" t="str">
        <f t="shared" si="38"/>
        <v/>
      </c>
    </row>
    <row r="1176" spans="9:15" x14ac:dyDescent="0.35">
      <c r="I1176" t="str">
        <f>IF(Sampler_Information!C1198="","",Sampler_Information!C1198)</f>
        <v/>
      </c>
      <c r="J1176" t="str">
        <f>IF(I1176="","",MAX(J$1:J1175)+1)</f>
        <v/>
      </c>
      <c r="K1176" t="str">
        <f t="shared" si="37"/>
        <v/>
      </c>
      <c r="M1176" t="str">
        <f>IF(Sample_Periods!C1198="","",Sample_Periods!C1197)</f>
        <v/>
      </c>
      <c r="N1176" t="str">
        <f>IF(M1176="","",MAX(N$1:N1175)+1)</f>
        <v/>
      </c>
      <c r="O1176" t="str">
        <f t="shared" si="38"/>
        <v/>
      </c>
    </row>
    <row r="1177" spans="9:15" x14ac:dyDescent="0.35">
      <c r="I1177" t="str">
        <f>IF(Sampler_Information!C1199="","",Sampler_Information!C1199)</f>
        <v/>
      </c>
      <c r="J1177" t="str">
        <f>IF(I1177="","",MAX(J$1:J1176)+1)</f>
        <v/>
      </c>
      <c r="K1177" t="str">
        <f t="shared" si="37"/>
        <v/>
      </c>
      <c r="M1177" t="str">
        <f>IF(Sample_Periods!C1199="","",Sample_Periods!C1198)</f>
        <v/>
      </c>
      <c r="N1177" t="str">
        <f>IF(M1177="","",MAX(N$1:N1176)+1)</f>
        <v/>
      </c>
      <c r="O1177" t="str">
        <f t="shared" si="38"/>
        <v/>
      </c>
    </row>
    <row r="1178" spans="9:15" x14ac:dyDescent="0.35">
      <c r="I1178" t="str">
        <f>IF(Sampler_Information!C1200="","",Sampler_Information!C1200)</f>
        <v/>
      </c>
      <c r="J1178" t="str">
        <f>IF(I1178="","",MAX(J$1:J1177)+1)</f>
        <v/>
      </c>
      <c r="K1178" t="str">
        <f t="shared" si="37"/>
        <v/>
      </c>
      <c r="M1178" t="str">
        <f>IF(Sample_Periods!C1200="","",Sample_Periods!C1199)</f>
        <v/>
      </c>
      <c r="N1178" t="str">
        <f>IF(M1178="","",MAX(N$1:N1177)+1)</f>
        <v/>
      </c>
      <c r="O1178" t="str">
        <f t="shared" si="38"/>
        <v/>
      </c>
    </row>
    <row r="1179" spans="9:15" x14ac:dyDescent="0.35">
      <c r="I1179" t="str">
        <f>IF(Sampler_Information!C1201="","",Sampler_Information!C1201)</f>
        <v/>
      </c>
      <c r="J1179" t="str">
        <f>IF(I1179="","",MAX(J$1:J1178)+1)</f>
        <v/>
      </c>
      <c r="K1179" t="str">
        <f t="shared" si="37"/>
        <v/>
      </c>
      <c r="M1179" t="str">
        <f>IF(Sample_Periods!C1201="","",Sample_Periods!C1200)</f>
        <v/>
      </c>
      <c r="N1179" t="str">
        <f>IF(M1179="","",MAX(N$1:N1178)+1)</f>
        <v/>
      </c>
      <c r="O1179" t="str">
        <f t="shared" si="38"/>
        <v/>
      </c>
    </row>
    <row r="1180" spans="9:15" x14ac:dyDescent="0.35">
      <c r="I1180" t="str">
        <f>IF(Sampler_Information!C1202="","",Sampler_Information!C1202)</f>
        <v/>
      </c>
      <c r="J1180" t="str">
        <f>IF(I1180="","",MAX(J$1:J1179)+1)</f>
        <v/>
      </c>
      <c r="K1180" t="str">
        <f t="shared" si="37"/>
        <v/>
      </c>
      <c r="M1180" t="str">
        <f>IF(Sample_Periods!C1202="","",Sample_Periods!C1201)</f>
        <v/>
      </c>
      <c r="N1180" t="str">
        <f>IF(M1180="","",MAX(N$1:N1179)+1)</f>
        <v/>
      </c>
      <c r="O1180" t="str">
        <f t="shared" si="38"/>
        <v/>
      </c>
    </row>
    <row r="1181" spans="9:15" x14ac:dyDescent="0.35">
      <c r="I1181" t="str">
        <f>IF(Sampler_Information!C1203="","",Sampler_Information!C1203)</f>
        <v/>
      </c>
      <c r="J1181" t="str">
        <f>IF(I1181="","",MAX(J$1:J1180)+1)</f>
        <v/>
      </c>
      <c r="K1181" t="str">
        <f t="shared" si="37"/>
        <v/>
      </c>
      <c r="M1181" t="str">
        <f>IF(Sample_Periods!C1203="","",Sample_Periods!C1202)</f>
        <v/>
      </c>
      <c r="N1181" t="str">
        <f>IF(M1181="","",MAX(N$1:N1180)+1)</f>
        <v/>
      </c>
      <c r="O1181" t="str">
        <f t="shared" si="38"/>
        <v/>
      </c>
    </row>
    <row r="1182" spans="9:15" x14ac:dyDescent="0.35">
      <c r="I1182" t="str">
        <f>IF(Sampler_Information!C1204="","",Sampler_Information!C1204)</f>
        <v/>
      </c>
      <c r="J1182" t="str">
        <f>IF(I1182="","",MAX(J$1:J1181)+1)</f>
        <v/>
      </c>
      <c r="K1182" t="str">
        <f t="shared" si="37"/>
        <v/>
      </c>
      <c r="M1182" t="str">
        <f>IF(Sample_Periods!C1204="","",Sample_Periods!C1203)</f>
        <v/>
      </c>
      <c r="N1182" t="str">
        <f>IF(M1182="","",MAX(N$1:N1181)+1)</f>
        <v/>
      </c>
      <c r="O1182" t="str">
        <f t="shared" si="38"/>
        <v/>
      </c>
    </row>
    <row r="1183" spans="9:15" x14ac:dyDescent="0.35">
      <c r="I1183" t="str">
        <f>IF(Sampler_Information!C1205="","",Sampler_Information!C1205)</f>
        <v/>
      </c>
      <c r="J1183" t="str">
        <f>IF(I1183="","",MAX(J$1:J1182)+1)</f>
        <v/>
      </c>
      <c r="K1183" t="str">
        <f t="shared" si="37"/>
        <v/>
      </c>
      <c r="M1183" t="str">
        <f>IF(Sample_Periods!C1205="","",Sample_Periods!C1204)</f>
        <v/>
      </c>
      <c r="N1183" t="str">
        <f>IF(M1183="","",MAX(N$1:N1182)+1)</f>
        <v/>
      </c>
      <c r="O1183" t="str">
        <f t="shared" si="38"/>
        <v/>
      </c>
    </row>
    <row r="1184" spans="9:15" x14ac:dyDescent="0.35">
      <c r="I1184" t="str">
        <f>IF(Sampler_Information!C1206="","",Sampler_Information!C1206)</f>
        <v/>
      </c>
      <c r="J1184" t="str">
        <f>IF(I1184="","",MAX(J$1:J1183)+1)</f>
        <v/>
      </c>
      <c r="K1184" t="str">
        <f t="shared" si="37"/>
        <v/>
      </c>
      <c r="M1184" t="str">
        <f>IF(Sample_Periods!C1206="","",Sample_Periods!C1205)</f>
        <v/>
      </c>
      <c r="N1184" t="str">
        <f>IF(M1184="","",MAX(N$1:N1183)+1)</f>
        <v/>
      </c>
      <c r="O1184" t="str">
        <f t="shared" si="38"/>
        <v/>
      </c>
    </row>
    <row r="1185" spans="9:15" x14ac:dyDescent="0.35">
      <c r="I1185" t="str">
        <f>IF(Sampler_Information!C1207="","",Sampler_Information!C1207)</f>
        <v/>
      </c>
      <c r="J1185" t="str">
        <f>IF(I1185="","",MAX(J$1:J1184)+1)</f>
        <v/>
      </c>
      <c r="K1185" t="str">
        <f t="shared" si="37"/>
        <v/>
      </c>
      <c r="M1185" t="str">
        <f>IF(Sample_Periods!C1207="","",Sample_Periods!C1206)</f>
        <v/>
      </c>
      <c r="N1185" t="str">
        <f>IF(M1185="","",MAX(N$1:N1184)+1)</f>
        <v/>
      </c>
      <c r="O1185" t="str">
        <f t="shared" si="38"/>
        <v/>
      </c>
    </row>
    <row r="1186" spans="9:15" x14ac:dyDescent="0.35">
      <c r="I1186" t="str">
        <f>IF(Sampler_Information!C1208="","",Sampler_Information!C1208)</f>
        <v/>
      </c>
      <c r="J1186" t="str">
        <f>IF(I1186="","",MAX(J$1:J1185)+1)</f>
        <v/>
      </c>
      <c r="K1186" t="str">
        <f t="shared" si="37"/>
        <v/>
      </c>
      <c r="M1186" t="str">
        <f>IF(Sample_Periods!C1208="","",Sample_Periods!C1207)</f>
        <v/>
      </c>
      <c r="N1186" t="str">
        <f>IF(M1186="","",MAX(N$1:N1185)+1)</f>
        <v/>
      </c>
      <c r="O1186" t="str">
        <f t="shared" si="38"/>
        <v/>
      </c>
    </row>
    <row r="1187" spans="9:15" x14ac:dyDescent="0.35">
      <c r="I1187" t="str">
        <f>IF(Sampler_Information!C1209="","",Sampler_Information!C1209)</f>
        <v/>
      </c>
      <c r="J1187" t="str">
        <f>IF(I1187="","",MAX(J$1:J1186)+1)</f>
        <v/>
      </c>
      <c r="K1187" t="str">
        <f t="shared" si="37"/>
        <v/>
      </c>
      <c r="M1187" t="str">
        <f>IF(Sample_Periods!C1209="","",Sample_Periods!C1208)</f>
        <v/>
      </c>
      <c r="N1187" t="str">
        <f>IF(M1187="","",MAX(N$1:N1186)+1)</f>
        <v/>
      </c>
      <c r="O1187" t="str">
        <f t="shared" si="38"/>
        <v/>
      </c>
    </row>
    <row r="1188" spans="9:15" x14ac:dyDescent="0.35">
      <c r="I1188" t="str">
        <f>IF(Sampler_Information!C1210="","",Sampler_Information!C1210)</f>
        <v/>
      </c>
      <c r="J1188" t="str">
        <f>IF(I1188="","",MAX(J$1:J1187)+1)</f>
        <v/>
      </c>
      <c r="K1188" t="str">
        <f t="shared" si="37"/>
        <v/>
      </c>
      <c r="M1188" t="str">
        <f>IF(Sample_Periods!C1210="","",Sample_Periods!C1209)</f>
        <v/>
      </c>
      <c r="N1188" t="str">
        <f>IF(M1188="","",MAX(N$1:N1187)+1)</f>
        <v/>
      </c>
      <c r="O1188" t="str">
        <f t="shared" si="38"/>
        <v/>
      </c>
    </row>
    <row r="1189" spans="9:15" x14ac:dyDescent="0.35">
      <c r="I1189" t="str">
        <f>IF(Sampler_Information!C1211="","",Sampler_Information!C1211)</f>
        <v/>
      </c>
      <c r="J1189" t="str">
        <f>IF(I1189="","",MAX(J$1:J1188)+1)</f>
        <v/>
      </c>
      <c r="K1189" t="str">
        <f t="shared" si="37"/>
        <v/>
      </c>
      <c r="M1189" t="str">
        <f>IF(Sample_Periods!C1211="","",Sample_Periods!C1210)</f>
        <v/>
      </c>
      <c r="N1189" t="str">
        <f>IF(M1189="","",MAX(N$1:N1188)+1)</f>
        <v/>
      </c>
      <c r="O1189" t="str">
        <f t="shared" si="38"/>
        <v/>
      </c>
    </row>
    <row r="1190" spans="9:15" x14ac:dyDescent="0.35">
      <c r="I1190" t="str">
        <f>IF(Sampler_Information!C1212="","",Sampler_Information!C1212)</f>
        <v/>
      </c>
      <c r="J1190" t="str">
        <f>IF(I1190="","",MAX(J$1:J1189)+1)</f>
        <v/>
      </c>
      <c r="K1190" t="str">
        <f t="shared" si="37"/>
        <v/>
      </c>
      <c r="M1190" t="str">
        <f>IF(Sample_Periods!C1212="","",Sample_Periods!C1211)</f>
        <v/>
      </c>
      <c r="N1190" t="str">
        <f>IF(M1190="","",MAX(N$1:N1189)+1)</f>
        <v/>
      </c>
      <c r="O1190" t="str">
        <f t="shared" si="38"/>
        <v/>
      </c>
    </row>
    <row r="1191" spans="9:15" x14ac:dyDescent="0.35">
      <c r="I1191" t="str">
        <f>IF(Sampler_Information!C1213="","",Sampler_Information!C1213)</f>
        <v/>
      </c>
      <c r="J1191" t="str">
        <f>IF(I1191="","",MAX(J$1:J1190)+1)</f>
        <v/>
      </c>
      <c r="K1191" t="str">
        <f t="shared" si="37"/>
        <v/>
      </c>
      <c r="M1191" t="str">
        <f>IF(Sample_Periods!C1213="","",Sample_Periods!C1212)</f>
        <v/>
      </c>
      <c r="N1191" t="str">
        <f>IF(M1191="","",MAX(N$1:N1190)+1)</f>
        <v/>
      </c>
      <c r="O1191" t="str">
        <f t="shared" si="38"/>
        <v/>
      </c>
    </row>
    <row r="1192" spans="9:15" x14ac:dyDescent="0.35">
      <c r="I1192" t="str">
        <f>IF(Sampler_Information!C1214="","",Sampler_Information!C1214)</f>
        <v/>
      </c>
      <c r="J1192" t="str">
        <f>IF(I1192="","",MAX(J$1:J1191)+1)</f>
        <v/>
      </c>
      <c r="K1192" t="str">
        <f t="shared" si="37"/>
        <v/>
      </c>
      <c r="M1192" t="str">
        <f>IF(Sample_Periods!C1214="","",Sample_Periods!C1213)</f>
        <v/>
      </c>
      <c r="N1192" t="str">
        <f>IF(M1192="","",MAX(N$1:N1191)+1)</f>
        <v/>
      </c>
      <c r="O1192" t="str">
        <f t="shared" si="38"/>
        <v/>
      </c>
    </row>
    <row r="1193" spans="9:15" x14ac:dyDescent="0.35">
      <c r="I1193" t="str">
        <f>IF(Sampler_Information!C1215="","",Sampler_Information!C1215)</f>
        <v/>
      </c>
      <c r="J1193" t="str">
        <f>IF(I1193="","",MAX(J$1:J1192)+1)</f>
        <v/>
      </c>
      <c r="K1193" t="str">
        <f t="shared" si="37"/>
        <v/>
      </c>
      <c r="M1193" t="str">
        <f>IF(Sample_Periods!C1215="","",Sample_Periods!C1214)</f>
        <v/>
      </c>
      <c r="N1193" t="str">
        <f>IF(M1193="","",MAX(N$1:N1192)+1)</f>
        <v/>
      </c>
      <c r="O1193" t="str">
        <f t="shared" si="38"/>
        <v/>
      </c>
    </row>
    <row r="1194" spans="9:15" x14ac:dyDescent="0.35">
      <c r="I1194" t="str">
        <f>IF(Sampler_Information!C1216="","",Sampler_Information!C1216)</f>
        <v/>
      </c>
      <c r="J1194" t="str">
        <f>IF(I1194="","",MAX(J$1:J1193)+1)</f>
        <v/>
      </c>
      <c r="K1194" t="str">
        <f t="shared" si="37"/>
        <v/>
      </c>
      <c r="M1194" t="str">
        <f>IF(Sample_Periods!C1216="","",Sample_Periods!C1215)</f>
        <v/>
      </c>
      <c r="N1194" t="str">
        <f>IF(M1194="","",MAX(N$1:N1193)+1)</f>
        <v/>
      </c>
      <c r="O1194" t="str">
        <f t="shared" si="38"/>
        <v/>
      </c>
    </row>
    <row r="1195" spans="9:15" x14ac:dyDescent="0.35">
      <c r="I1195" t="str">
        <f>IF(Sampler_Information!C1217="","",Sampler_Information!C1217)</f>
        <v/>
      </c>
      <c r="J1195" t="str">
        <f>IF(I1195="","",MAX(J$1:J1194)+1)</f>
        <v/>
      </c>
      <c r="K1195" t="str">
        <f t="shared" si="37"/>
        <v/>
      </c>
      <c r="M1195" t="str">
        <f>IF(Sample_Periods!C1217="","",Sample_Periods!C1216)</f>
        <v/>
      </c>
      <c r="N1195" t="str">
        <f>IF(M1195="","",MAX(N$1:N1194)+1)</f>
        <v/>
      </c>
      <c r="O1195" t="str">
        <f t="shared" si="38"/>
        <v/>
      </c>
    </row>
    <row r="1196" spans="9:15" x14ac:dyDescent="0.35">
      <c r="I1196" t="str">
        <f>IF(Sampler_Information!C1218="","",Sampler_Information!C1218)</f>
        <v/>
      </c>
      <c r="J1196" t="str">
        <f>IF(I1196="","",MAX(J$1:J1195)+1)</f>
        <v/>
      </c>
      <c r="K1196" t="str">
        <f t="shared" si="37"/>
        <v/>
      </c>
      <c r="M1196" t="str">
        <f>IF(Sample_Periods!C1218="","",Sample_Periods!C1217)</f>
        <v/>
      </c>
      <c r="N1196" t="str">
        <f>IF(M1196="","",MAX(N$1:N1195)+1)</f>
        <v/>
      </c>
      <c r="O1196" t="str">
        <f t="shared" si="38"/>
        <v/>
      </c>
    </row>
    <row r="1197" spans="9:15" x14ac:dyDescent="0.35">
      <c r="I1197" t="str">
        <f>IF(Sampler_Information!C1219="","",Sampler_Information!C1219)</f>
        <v/>
      </c>
      <c r="J1197" t="str">
        <f>IF(I1197="","",MAX(J$1:J1196)+1)</f>
        <v/>
      </c>
      <c r="K1197" t="str">
        <f t="shared" si="37"/>
        <v/>
      </c>
      <c r="M1197" t="str">
        <f>IF(Sample_Periods!C1219="","",Sample_Periods!C1218)</f>
        <v/>
      </c>
      <c r="N1197" t="str">
        <f>IF(M1197="","",MAX(N$1:N1196)+1)</f>
        <v/>
      </c>
      <c r="O1197" t="str">
        <f t="shared" si="38"/>
        <v/>
      </c>
    </row>
    <row r="1198" spans="9:15" x14ac:dyDescent="0.35">
      <c r="I1198" t="str">
        <f>IF(Sampler_Information!C1220="","",Sampler_Information!C1220)</f>
        <v/>
      </c>
      <c r="J1198" t="str">
        <f>IF(I1198="","",MAX(J$1:J1197)+1)</f>
        <v/>
      </c>
      <c r="K1198" t="str">
        <f t="shared" si="37"/>
        <v/>
      </c>
      <c r="M1198" t="str">
        <f>IF(Sample_Periods!C1220="","",Sample_Periods!C1219)</f>
        <v/>
      </c>
      <c r="N1198" t="str">
        <f>IF(M1198="","",MAX(N$1:N1197)+1)</f>
        <v/>
      </c>
      <c r="O1198" t="str">
        <f t="shared" si="38"/>
        <v/>
      </c>
    </row>
    <row r="1199" spans="9:15" x14ac:dyDescent="0.35">
      <c r="I1199" t="str">
        <f>IF(Sampler_Information!C1221="","",Sampler_Information!C1221)</f>
        <v/>
      </c>
      <c r="J1199" t="str">
        <f>IF(I1199="","",MAX(J$1:J1198)+1)</f>
        <v/>
      </c>
      <c r="K1199" t="str">
        <f t="shared" si="37"/>
        <v/>
      </c>
      <c r="M1199" t="str">
        <f>IF(Sample_Periods!C1221="","",Sample_Periods!C1220)</f>
        <v/>
      </c>
      <c r="N1199" t="str">
        <f>IF(M1199="","",MAX(N$1:N1198)+1)</f>
        <v/>
      </c>
      <c r="O1199" t="str">
        <f t="shared" si="38"/>
        <v/>
      </c>
    </row>
    <row r="1200" spans="9:15" x14ac:dyDescent="0.35">
      <c r="I1200" t="str">
        <f>IF(Sampler_Information!C1222="","",Sampler_Information!C1222)</f>
        <v/>
      </c>
      <c r="J1200" t="str">
        <f>IF(I1200="","",MAX(J$1:J1199)+1)</f>
        <v/>
      </c>
      <c r="K1200" t="str">
        <f t="shared" si="37"/>
        <v/>
      </c>
      <c r="M1200" t="str">
        <f>IF(Sample_Periods!C1222="","",Sample_Periods!C1221)</f>
        <v/>
      </c>
      <c r="N1200" t="str">
        <f>IF(M1200="","",MAX(N$1:N1199)+1)</f>
        <v/>
      </c>
      <c r="O1200" t="str">
        <f t="shared" si="38"/>
        <v/>
      </c>
    </row>
    <row r="1201" spans="9:15" x14ac:dyDescent="0.35">
      <c r="I1201" t="str">
        <f>IF(Sampler_Information!C1223="","",Sampler_Information!C1223)</f>
        <v/>
      </c>
      <c r="J1201" t="str">
        <f>IF(I1201="","",MAX(J$1:J1200)+1)</f>
        <v/>
      </c>
      <c r="K1201" t="str">
        <f t="shared" si="37"/>
        <v/>
      </c>
      <c r="M1201" t="str">
        <f>IF(Sample_Periods!C1223="","",Sample_Periods!C1222)</f>
        <v/>
      </c>
      <c r="N1201" t="str">
        <f>IF(M1201="","",MAX(N$1:N1200)+1)</f>
        <v/>
      </c>
      <c r="O1201" t="str">
        <f t="shared" si="38"/>
        <v/>
      </c>
    </row>
    <row r="1202" spans="9:15" x14ac:dyDescent="0.35">
      <c r="I1202" t="str">
        <f>IF(Sampler_Information!C1224="","",Sampler_Information!C1224)</f>
        <v/>
      </c>
      <c r="J1202" t="str">
        <f>IF(I1202="","",MAX(J$1:J1201)+1)</f>
        <v/>
      </c>
      <c r="K1202" t="str">
        <f t="shared" si="37"/>
        <v/>
      </c>
      <c r="M1202" t="str">
        <f>IF(Sample_Periods!C1224="","",Sample_Periods!C1223)</f>
        <v/>
      </c>
      <c r="N1202" t="str">
        <f>IF(M1202="","",MAX(N$1:N1201)+1)</f>
        <v/>
      </c>
      <c r="O1202" t="str">
        <f t="shared" si="38"/>
        <v/>
      </c>
    </row>
    <row r="1203" spans="9:15" x14ac:dyDescent="0.35">
      <c r="I1203" t="str">
        <f>IF(Sampler_Information!C1225="","",Sampler_Information!C1225)</f>
        <v/>
      </c>
      <c r="J1203" t="str">
        <f>IF(I1203="","",MAX(J$1:J1202)+1)</f>
        <v/>
      </c>
      <c r="K1203" t="str">
        <f t="shared" si="37"/>
        <v/>
      </c>
      <c r="M1203" t="str">
        <f>IF(Sample_Periods!C1225="","",Sample_Periods!C1224)</f>
        <v/>
      </c>
      <c r="N1203" t="str">
        <f>IF(M1203="","",MAX(N$1:N1202)+1)</f>
        <v/>
      </c>
      <c r="O1203" t="str">
        <f t="shared" si="38"/>
        <v/>
      </c>
    </row>
    <row r="1204" spans="9:15" x14ac:dyDescent="0.35">
      <c r="I1204" t="str">
        <f>IF(Sampler_Information!C1226="","",Sampler_Information!C1226)</f>
        <v/>
      </c>
      <c r="J1204" t="str">
        <f>IF(I1204="","",MAX(J$1:J1203)+1)</f>
        <v/>
      </c>
      <c r="K1204" t="str">
        <f t="shared" si="37"/>
        <v/>
      </c>
      <c r="M1204" t="str">
        <f>IF(Sample_Periods!C1226="","",Sample_Periods!C1225)</f>
        <v/>
      </c>
      <c r="N1204" t="str">
        <f>IF(M1204="","",MAX(N$1:N1203)+1)</f>
        <v/>
      </c>
      <c r="O1204" t="str">
        <f t="shared" si="38"/>
        <v/>
      </c>
    </row>
    <row r="1205" spans="9:15" x14ac:dyDescent="0.35">
      <c r="I1205" t="str">
        <f>IF(Sampler_Information!C1227="","",Sampler_Information!C1227)</f>
        <v/>
      </c>
      <c r="J1205" t="str">
        <f>IF(I1205="","",MAX(J$1:J1204)+1)</f>
        <v/>
      </c>
      <c r="K1205" t="str">
        <f t="shared" si="37"/>
        <v/>
      </c>
      <c r="M1205" t="str">
        <f>IF(Sample_Periods!C1227="","",Sample_Periods!C1226)</f>
        <v/>
      </c>
      <c r="N1205" t="str">
        <f>IF(M1205="","",MAX(N$1:N1204)+1)</f>
        <v/>
      </c>
      <c r="O1205" t="str">
        <f t="shared" si="38"/>
        <v/>
      </c>
    </row>
    <row r="1206" spans="9:15" x14ac:dyDescent="0.35">
      <c r="I1206" t="str">
        <f>IF(Sampler_Information!C1228="","",Sampler_Information!C1228)</f>
        <v/>
      </c>
      <c r="J1206" t="str">
        <f>IF(I1206="","",MAX(J$1:J1205)+1)</f>
        <v/>
      </c>
      <c r="K1206" t="str">
        <f t="shared" si="37"/>
        <v/>
      </c>
      <c r="M1206" t="str">
        <f>IF(Sample_Periods!C1228="","",Sample_Periods!C1227)</f>
        <v/>
      </c>
      <c r="N1206" t="str">
        <f>IF(M1206="","",MAX(N$1:N1205)+1)</f>
        <v/>
      </c>
      <c r="O1206" t="str">
        <f t="shared" si="38"/>
        <v/>
      </c>
    </row>
    <row r="1207" spans="9:15" x14ac:dyDescent="0.35">
      <c r="I1207" t="str">
        <f>IF(Sampler_Information!C1229="","",Sampler_Information!C1229)</f>
        <v/>
      </c>
      <c r="J1207" t="str">
        <f>IF(I1207="","",MAX(J$1:J1206)+1)</f>
        <v/>
      </c>
      <c r="K1207" t="str">
        <f t="shared" si="37"/>
        <v/>
      </c>
      <c r="M1207" t="str">
        <f>IF(Sample_Periods!C1229="","",Sample_Periods!C1228)</f>
        <v/>
      </c>
      <c r="N1207" t="str">
        <f>IF(M1207="","",MAX(N$1:N1206)+1)</f>
        <v/>
      </c>
      <c r="O1207" t="str">
        <f t="shared" si="38"/>
        <v/>
      </c>
    </row>
    <row r="1208" spans="9:15" x14ac:dyDescent="0.35">
      <c r="I1208" t="str">
        <f>IF(Sampler_Information!C1230="","",Sampler_Information!C1230)</f>
        <v/>
      </c>
      <c r="J1208" t="str">
        <f>IF(I1208="","",MAX(J$1:J1207)+1)</f>
        <v/>
      </c>
      <c r="K1208" t="str">
        <f t="shared" si="37"/>
        <v/>
      </c>
      <c r="M1208" t="str">
        <f>IF(Sample_Periods!C1230="","",Sample_Periods!C1229)</f>
        <v/>
      </c>
      <c r="N1208" t="str">
        <f>IF(M1208="","",MAX(N$1:N1207)+1)</f>
        <v/>
      </c>
      <c r="O1208" t="str">
        <f t="shared" si="38"/>
        <v/>
      </c>
    </row>
    <row r="1209" spans="9:15" x14ac:dyDescent="0.35">
      <c r="I1209" t="str">
        <f>IF(Sampler_Information!C1231="","",Sampler_Information!C1231)</f>
        <v/>
      </c>
      <c r="J1209" t="str">
        <f>IF(I1209="","",MAX(J$1:J1208)+1)</f>
        <v/>
      </c>
      <c r="K1209" t="str">
        <f t="shared" si="37"/>
        <v/>
      </c>
      <c r="M1209" t="str">
        <f>IF(Sample_Periods!C1231="","",Sample_Periods!C1230)</f>
        <v/>
      </c>
      <c r="N1209" t="str">
        <f>IF(M1209="","",MAX(N$1:N1208)+1)</f>
        <v/>
      </c>
      <c r="O1209" t="str">
        <f t="shared" si="38"/>
        <v/>
      </c>
    </row>
    <row r="1210" spans="9:15" x14ac:dyDescent="0.35">
      <c r="I1210" t="str">
        <f>IF(Sampler_Information!C1232="","",Sampler_Information!C1232)</f>
        <v/>
      </c>
      <c r="J1210" t="str">
        <f>IF(I1210="","",MAX(J$1:J1209)+1)</f>
        <v/>
      </c>
      <c r="K1210" t="str">
        <f t="shared" si="37"/>
        <v/>
      </c>
      <c r="M1210" t="str">
        <f>IF(Sample_Periods!C1232="","",Sample_Periods!C1231)</f>
        <v/>
      </c>
      <c r="N1210" t="str">
        <f>IF(M1210="","",MAX(N$1:N1209)+1)</f>
        <v/>
      </c>
      <c r="O1210" t="str">
        <f t="shared" si="38"/>
        <v/>
      </c>
    </row>
    <row r="1211" spans="9:15" x14ac:dyDescent="0.35">
      <c r="I1211" t="str">
        <f>IF(Sampler_Information!C1233="","",Sampler_Information!C1233)</f>
        <v/>
      </c>
      <c r="J1211" t="str">
        <f>IF(I1211="","",MAX(J$1:J1210)+1)</f>
        <v/>
      </c>
      <c r="K1211" t="str">
        <f t="shared" si="37"/>
        <v/>
      </c>
      <c r="M1211" t="str">
        <f>IF(Sample_Periods!C1233="","",Sample_Periods!C1232)</f>
        <v/>
      </c>
      <c r="N1211" t="str">
        <f>IF(M1211="","",MAX(N$1:N1210)+1)</f>
        <v/>
      </c>
      <c r="O1211" t="str">
        <f t="shared" si="38"/>
        <v/>
      </c>
    </row>
    <row r="1212" spans="9:15" x14ac:dyDescent="0.35">
      <c r="I1212" t="str">
        <f>IF(Sampler_Information!C1234="","",Sampler_Information!C1234)</f>
        <v/>
      </c>
      <c r="J1212" t="str">
        <f>IF(I1212="","",MAX(J$1:J1211)+1)</f>
        <v/>
      </c>
      <c r="K1212" t="str">
        <f t="shared" si="37"/>
        <v/>
      </c>
      <c r="M1212" t="str">
        <f>IF(Sample_Periods!C1234="","",Sample_Periods!C1233)</f>
        <v/>
      </c>
      <c r="N1212" t="str">
        <f>IF(M1212="","",MAX(N$1:N1211)+1)</f>
        <v/>
      </c>
      <c r="O1212" t="str">
        <f t="shared" si="38"/>
        <v/>
      </c>
    </row>
    <row r="1213" spans="9:15" x14ac:dyDescent="0.35">
      <c r="I1213" t="str">
        <f>IF(Sampler_Information!C1235="","",Sampler_Information!C1235)</f>
        <v/>
      </c>
      <c r="J1213" t="str">
        <f>IF(I1213="","",MAX(J$1:J1212)+1)</f>
        <v/>
      </c>
      <c r="K1213" t="str">
        <f t="shared" si="37"/>
        <v/>
      </c>
      <c r="M1213" t="str">
        <f>IF(Sample_Periods!C1235="","",Sample_Periods!C1234)</f>
        <v/>
      </c>
      <c r="N1213" t="str">
        <f>IF(M1213="","",MAX(N$1:N1212)+1)</f>
        <v/>
      </c>
      <c r="O1213" t="str">
        <f t="shared" si="38"/>
        <v/>
      </c>
    </row>
    <row r="1214" spans="9:15" x14ac:dyDescent="0.35">
      <c r="I1214" t="str">
        <f>IF(Sampler_Information!C1236="","",Sampler_Information!C1236)</f>
        <v/>
      </c>
      <c r="J1214" t="str">
        <f>IF(I1214="","",MAX(J$1:J1213)+1)</f>
        <v/>
      </c>
      <c r="K1214" t="str">
        <f t="shared" si="37"/>
        <v/>
      </c>
      <c r="M1214" t="str">
        <f>IF(Sample_Periods!C1236="","",Sample_Periods!C1235)</f>
        <v/>
      </c>
      <c r="N1214" t="str">
        <f>IF(M1214="","",MAX(N$1:N1213)+1)</f>
        <v/>
      </c>
      <c r="O1214" t="str">
        <f t="shared" si="38"/>
        <v/>
      </c>
    </row>
    <row r="1215" spans="9:15" x14ac:dyDescent="0.35">
      <c r="I1215" t="str">
        <f>IF(Sampler_Information!C1237="","",Sampler_Information!C1237)</f>
        <v/>
      </c>
      <c r="J1215" t="str">
        <f>IF(I1215="","",MAX(J$1:J1214)+1)</f>
        <v/>
      </c>
      <c r="K1215" t="str">
        <f t="shared" si="37"/>
        <v/>
      </c>
      <c r="M1215" t="str">
        <f>IF(Sample_Periods!C1237="","",Sample_Periods!C1236)</f>
        <v/>
      </c>
      <c r="N1215" t="str">
        <f>IF(M1215="","",MAX(N$1:N1214)+1)</f>
        <v/>
      </c>
      <c r="O1215" t="str">
        <f t="shared" si="38"/>
        <v/>
      </c>
    </row>
    <row r="1216" spans="9:15" x14ac:dyDescent="0.35">
      <c r="I1216" t="str">
        <f>IF(Sampler_Information!C1238="","",Sampler_Information!C1238)</f>
        <v/>
      </c>
      <c r="J1216" t="str">
        <f>IF(I1216="","",MAX(J$1:J1215)+1)</f>
        <v/>
      </c>
      <c r="K1216" t="str">
        <f t="shared" si="37"/>
        <v/>
      </c>
      <c r="M1216" t="str">
        <f>IF(Sample_Periods!C1238="","",Sample_Periods!C1237)</f>
        <v/>
      </c>
      <c r="N1216" t="str">
        <f>IF(M1216="","",MAX(N$1:N1215)+1)</f>
        <v/>
      </c>
      <c r="O1216" t="str">
        <f t="shared" si="38"/>
        <v/>
      </c>
    </row>
    <row r="1217" spans="9:15" x14ac:dyDescent="0.35">
      <c r="I1217" t="str">
        <f>IF(Sampler_Information!C1239="","",Sampler_Information!C1239)</f>
        <v/>
      </c>
      <c r="J1217" t="str">
        <f>IF(I1217="","",MAX(J$1:J1216)+1)</f>
        <v/>
      </c>
      <c r="K1217" t="str">
        <f t="shared" si="37"/>
        <v/>
      </c>
      <c r="M1217" t="str">
        <f>IF(Sample_Periods!C1239="","",Sample_Periods!C1238)</f>
        <v/>
      </c>
      <c r="N1217" t="str">
        <f>IF(M1217="","",MAX(N$1:N1216)+1)</f>
        <v/>
      </c>
      <c r="O1217" t="str">
        <f t="shared" si="38"/>
        <v/>
      </c>
    </row>
    <row r="1218" spans="9:15" x14ac:dyDescent="0.35">
      <c r="I1218" t="str">
        <f>IF(Sampler_Information!C1240="","",Sampler_Information!C1240)</f>
        <v/>
      </c>
      <c r="J1218" t="str">
        <f>IF(I1218="","",MAX(J$1:J1217)+1)</f>
        <v/>
      </c>
      <c r="K1218" t="str">
        <f t="shared" ref="K1218:K1281" si="39">+IFERROR(INDEX($I$2:$I$2101,MATCH(ROW()-ROW($K$1),$J$2:$J$2101,0)),"")</f>
        <v/>
      </c>
      <c r="M1218" t="str">
        <f>IF(Sample_Periods!C1240="","",Sample_Periods!C1239)</f>
        <v/>
      </c>
      <c r="N1218" t="str">
        <f>IF(M1218="","",MAX(N$1:N1217)+1)</f>
        <v/>
      </c>
      <c r="O1218" t="str">
        <f t="shared" ref="O1218:O1281" si="40">+IFERROR(INDEX($M$2:$M$1430,MATCH(ROW()-ROW($N$1),$N$2:$N$1430,0)),"")</f>
        <v/>
      </c>
    </row>
    <row r="1219" spans="9:15" x14ac:dyDescent="0.35">
      <c r="I1219" t="str">
        <f>IF(Sampler_Information!C1241="","",Sampler_Information!C1241)</f>
        <v/>
      </c>
      <c r="J1219" t="str">
        <f>IF(I1219="","",MAX(J$1:J1218)+1)</f>
        <v/>
      </c>
      <c r="K1219" t="str">
        <f t="shared" si="39"/>
        <v/>
      </c>
      <c r="M1219" t="str">
        <f>IF(Sample_Periods!C1241="","",Sample_Periods!C1240)</f>
        <v/>
      </c>
      <c r="N1219" t="str">
        <f>IF(M1219="","",MAX(N$1:N1218)+1)</f>
        <v/>
      </c>
      <c r="O1219" t="str">
        <f t="shared" si="40"/>
        <v/>
      </c>
    </row>
    <row r="1220" spans="9:15" x14ac:dyDescent="0.35">
      <c r="I1220" t="str">
        <f>IF(Sampler_Information!C1242="","",Sampler_Information!C1242)</f>
        <v/>
      </c>
      <c r="J1220" t="str">
        <f>IF(I1220="","",MAX(J$1:J1219)+1)</f>
        <v/>
      </c>
      <c r="K1220" t="str">
        <f t="shared" si="39"/>
        <v/>
      </c>
      <c r="M1220" t="str">
        <f>IF(Sample_Periods!C1242="","",Sample_Periods!C1241)</f>
        <v/>
      </c>
      <c r="N1220" t="str">
        <f>IF(M1220="","",MAX(N$1:N1219)+1)</f>
        <v/>
      </c>
      <c r="O1220" t="str">
        <f t="shared" si="40"/>
        <v/>
      </c>
    </row>
    <row r="1221" spans="9:15" x14ac:dyDescent="0.35">
      <c r="I1221" t="str">
        <f>IF(Sampler_Information!C1243="","",Sampler_Information!C1243)</f>
        <v/>
      </c>
      <c r="J1221" t="str">
        <f>IF(I1221="","",MAX(J$1:J1220)+1)</f>
        <v/>
      </c>
      <c r="K1221" t="str">
        <f t="shared" si="39"/>
        <v/>
      </c>
      <c r="M1221" t="str">
        <f>IF(Sample_Periods!C1243="","",Sample_Periods!C1242)</f>
        <v/>
      </c>
      <c r="N1221" t="str">
        <f>IF(M1221="","",MAX(N$1:N1220)+1)</f>
        <v/>
      </c>
      <c r="O1221" t="str">
        <f t="shared" si="40"/>
        <v/>
      </c>
    </row>
    <row r="1222" spans="9:15" x14ac:dyDescent="0.35">
      <c r="I1222" t="str">
        <f>IF(Sampler_Information!C1244="","",Sampler_Information!C1244)</f>
        <v/>
      </c>
      <c r="J1222" t="str">
        <f>IF(I1222="","",MAX(J$1:J1221)+1)</f>
        <v/>
      </c>
      <c r="K1222" t="str">
        <f t="shared" si="39"/>
        <v/>
      </c>
      <c r="M1222" t="str">
        <f>IF(Sample_Periods!C1244="","",Sample_Periods!C1243)</f>
        <v/>
      </c>
      <c r="N1222" t="str">
        <f>IF(M1222="","",MAX(N$1:N1221)+1)</f>
        <v/>
      </c>
      <c r="O1222" t="str">
        <f t="shared" si="40"/>
        <v/>
      </c>
    </row>
    <row r="1223" spans="9:15" x14ac:dyDescent="0.35">
      <c r="I1223" t="str">
        <f>IF(Sampler_Information!C1245="","",Sampler_Information!C1245)</f>
        <v/>
      </c>
      <c r="J1223" t="str">
        <f>IF(I1223="","",MAX(J$1:J1222)+1)</f>
        <v/>
      </c>
      <c r="K1223" t="str">
        <f t="shared" si="39"/>
        <v/>
      </c>
      <c r="M1223" t="str">
        <f>IF(Sample_Periods!C1245="","",Sample_Periods!C1244)</f>
        <v/>
      </c>
      <c r="N1223" t="str">
        <f>IF(M1223="","",MAX(N$1:N1222)+1)</f>
        <v/>
      </c>
      <c r="O1223" t="str">
        <f t="shared" si="40"/>
        <v/>
      </c>
    </row>
    <row r="1224" spans="9:15" x14ac:dyDescent="0.35">
      <c r="I1224" t="str">
        <f>IF(Sampler_Information!C1246="","",Sampler_Information!C1246)</f>
        <v/>
      </c>
      <c r="J1224" t="str">
        <f>IF(I1224="","",MAX(J$1:J1223)+1)</f>
        <v/>
      </c>
      <c r="K1224" t="str">
        <f t="shared" si="39"/>
        <v/>
      </c>
      <c r="M1224" t="str">
        <f>IF(Sample_Periods!C1246="","",Sample_Periods!C1245)</f>
        <v/>
      </c>
      <c r="N1224" t="str">
        <f>IF(M1224="","",MAX(N$1:N1223)+1)</f>
        <v/>
      </c>
      <c r="O1224" t="str">
        <f t="shared" si="40"/>
        <v/>
      </c>
    </row>
    <row r="1225" spans="9:15" x14ac:dyDescent="0.35">
      <c r="I1225" t="str">
        <f>IF(Sampler_Information!C1247="","",Sampler_Information!C1247)</f>
        <v/>
      </c>
      <c r="J1225" t="str">
        <f>IF(I1225="","",MAX(J$1:J1224)+1)</f>
        <v/>
      </c>
      <c r="K1225" t="str">
        <f t="shared" si="39"/>
        <v/>
      </c>
      <c r="M1225" t="str">
        <f>IF(Sample_Periods!C1247="","",Sample_Periods!C1246)</f>
        <v/>
      </c>
      <c r="N1225" t="str">
        <f>IF(M1225="","",MAX(N$1:N1224)+1)</f>
        <v/>
      </c>
      <c r="O1225" t="str">
        <f t="shared" si="40"/>
        <v/>
      </c>
    </row>
    <row r="1226" spans="9:15" x14ac:dyDescent="0.35">
      <c r="I1226" t="str">
        <f>IF(Sampler_Information!C1248="","",Sampler_Information!C1248)</f>
        <v/>
      </c>
      <c r="J1226" t="str">
        <f>IF(I1226="","",MAX(J$1:J1225)+1)</f>
        <v/>
      </c>
      <c r="K1226" t="str">
        <f t="shared" si="39"/>
        <v/>
      </c>
      <c r="M1226" t="str">
        <f>IF(Sample_Periods!C1248="","",Sample_Periods!C1247)</f>
        <v/>
      </c>
      <c r="N1226" t="str">
        <f>IF(M1226="","",MAX(N$1:N1225)+1)</f>
        <v/>
      </c>
      <c r="O1226" t="str">
        <f t="shared" si="40"/>
        <v/>
      </c>
    </row>
    <row r="1227" spans="9:15" x14ac:dyDescent="0.35">
      <c r="I1227" t="str">
        <f>IF(Sampler_Information!C1249="","",Sampler_Information!C1249)</f>
        <v/>
      </c>
      <c r="J1227" t="str">
        <f>IF(I1227="","",MAX(J$1:J1226)+1)</f>
        <v/>
      </c>
      <c r="K1227" t="str">
        <f t="shared" si="39"/>
        <v/>
      </c>
      <c r="M1227" t="str">
        <f>IF(Sample_Periods!C1249="","",Sample_Periods!C1248)</f>
        <v/>
      </c>
      <c r="N1227" t="str">
        <f>IF(M1227="","",MAX(N$1:N1226)+1)</f>
        <v/>
      </c>
      <c r="O1227" t="str">
        <f t="shared" si="40"/>
        <v/>
      </c>
    </row>
    <row r="1228" spans="9:15" x14ac:dyDescent="0.35">
      <c r="I1228" t="str">
        <f>IF(Sampler_Information!C1250="","",Sampler_Information!C1250)</f>
        <v/>
      </c>
      <c r="J1228" t="str">
        <f>IF(I1228="","",MAX(J$1:J1227)+1)</f>
        <v/>
      </c>
      <c r="K1228" t="str">
        <f t="shared" si="39"/>
        <v/>
      </c>
      <c r="M1228" t="str">
        <f>IF(Sample_Periods!C1250="","",Sample_Periods!C1249)</f>
        <v/>
      </c>
      <c r="N1228" t="str">
        <f>IF(M1228="","",MAX(N$1:N1227)+1)</f>
        <v/>
      </c>
      <c r="O1228" t="str">
        <f t="shared" si="40"/>
        <v/>
      </c>
    </row>
    <row r="1229" spans="9:15" x14ac:dyDescent="0.35">
      <c r="I1229" t="str">
        <f>IF(Sampler_Information!C1251="","",Sampler_Information!C1251)</f>
        <v/>
      </c>
      <c r="J1229" t="str">
        <f>IF(I1229="","",MAX(J$1:J1228)+1)</f>
        <v/>
      </c>
      <c r="K1229" t="str">
        <f t="shared" si="39"/>
        <v/>
      </c>
      <c r="M1229" t="str">
        <f>IF(Sample_Periods!C1251="","",Sample_Periods!C1250)</f>
        <v/>
      </c>
      <c r="N1229" t="str">
        <f>IF(M1229="","",MAX(N$1:N1228)+1)</f>
        <v/>
      </c>
      <c r="O1229" t="str">
        <f t="shared" si="40"/>
        <v/>
      </c>
    </row>
    <row r="1230" spans="9:15" x14ac:dyDescent="0.35">
      <c r="I1230" t="str">
        <f>IF(Sampler_Information!C1252="","",Sampler_Information!C1252)</f>
        <v/>
      </c>
      <c r="J1230" t="str">
        <f>IF(I1230="","",MAX(J$1:J1229)+1)</f>
        <v/>
      </c>
      <c r="K1230" t="str">
        <f t="shared" si="39"/>
        <v/>
      </c>
      <c r="M1230" t="str">
        <f>IF(Sample_Periods!C1252="","",Sample_Periods!C1251)</f>
        <v/>
      </c>
      <c r="N1230" t="str">
        <f>IF(M1230="","",MAX(N$1:N1229)+1)</f>
        <v/>
      </c>
      <c r="O1230" t="str">
        <f t="shared" si="40"/>
        <v/>
      </c>
    </row>
    <row r="1231" spans="9:15" x14ac:dyDescent="0.35">
      <c r="I1231" t="str">
        <f>IF(Sampler_Information!C1253="","",Sampler_Information!C1253)</f>
        <v/>
      </c>
      <c r="J1231" t="str">
        <f>IF(I1231="","",MAX(J$1:J1230)+1)</f>
        <v/>
      </c>
      <c r="K1231" t="str">
        <f t="shared" si="39"/>
        <v/>
      </c>
      <c r="M1231" t="str">
        <f>IF(Sample_Periods!C1253="","",Sample_Periods!C1252)</f>
        <v/>
      </c>
      <c r="N1231" t="str">
        <f>IF(M1231="","",MAX(N$1:N1230)+1)</f>
        <v/>
      </c>
      <c r="O1231" t="str">
        <f t="shared" si="40"/>
        <v/>
      </c>
    </row>
    <row r="1232" spans="9:15" x14ac:dyDescent="0.35">
      <c r="I1232" t="str">
        <f>IF(Sampler_Information!C1254="","",Sampler_Information!C1254)</f>
        <v/>
      </c>
      <c r="J1232" t="str">
        <f>IF(I1232="","",MAX(J$1:J1231)+1)</f>
        <v/>
      </c>
      <c r="K1232" t="str">
        <f t="shared" si="39"/>
        <v/>
      </c>
      <c r="M1232" t="str">
        <f>IF(Sample_Periods!C1254="","",Sample_Periods!C1253)</f>
        <v/>
      </c>
      <c r="N1232" t="str">
        <f>IF(M1232="","",MAX(N$1:N1231)+1)</f>
        <v/>
      </c>
      <c r="O1232" t="str">
        <f t="shared" si="40"/>
        <v/>
      </c>
    </row>
    <row r="1233" spans="9:15" x14ac:dyDescent="0.35">
      <c r="I1233" t="str">
        <f>IF(Sampler_Information!C1255="","",Sampler_Information!C1255)</f>
        <v/>
      </c>
      <c r="J1233" t="str">
        <f>IF(I1233="","",MAX(J$1:J1232)+1)</f>
        <v/>
      </c>
      <c r="K1233" t="str">
        <f t="shared" si="39"/>
        <v/>
      </c>
      <c r="M1233" t="str">
        <f>IF(Sample_Periods!C1255="","",Sample_Periods!C1254)</f>
        <v/>
      </c>
      <c r="N1233" t="str">
        <f>IF(M1233="","",MAX(N$1:N1232)+1)</f>
        <v/>
      </c>
      <c r="O1233" t="str">
        <f t="shared" si="40"/>
        <v/>
      </c>
    </row>
    <row r="1234" spans="9:15" x14ac:dyDescent="0.35">
      <c r="I1234" t="str">
        <f>IF(Sampler_Information!C1256="","",Sampler_Information!C1256)</f>
        <v/>
      </c>
      <c r="J1234" t="str">
        <f>IF(I1234="","",MAX(J$1:J1233)+1)</f>
        <v/>
      </c>
      <c r="K1234" t="str">
        <f t="shared" si="39"/>
        <v/>
      </c>
      <c r="M1234" t="str">
        <f>IF(Sample_Periods!C1256="","",Sample_Periods!C1255)</f>
        <v/>
      </c>
      <c r="N1234" t="str">
        <f>IF(M1234="","",MAX(N$1:N1233)+1)</f>
        <v/>
      </c>
      <c r="O1234" t="str">
        <f t="shared" si="40"/>
        <v/>
      </c>
    </row>
    <row r="1235" spans="9:15" x14ac:dyDescent="0.35">
      <c r="I1235" t="str">
        <f>IF(Sampler_Information!C1257="","",Sampler_Information!C1257)</f>
        <v/>
      </c>
      <c r="J1235" t="str">
        <f>IF(I1235="","",MAX(J$1:J1234)+1)</f>
        <v/>
      </c>
      <c r="K1235" t="str">
        <f t="shared" si="39"/>
        <v/>
      </c>
      <c r="M1235" t="str">
        <f>IF(Sample_Periods!C1257="","",Sample_Periods!C1256)</f>
        <v/>
      </c>
      <c r="N1235" t="str">
        <f>IF(M1235="","",MAX(N$1:N1234)+1)</f>
        <v/>
      </c>
      <c r="O1235" t="str">
        <f t="shared" si="40"/>
        <v/>
      </c>
    </row>
    <row r="1236" spans="9:15" x14ac:dyDescent="0.35">
      <c r="I1236" t="str">
        <f>IF(Sampler_Information!C1258="","",Sampler_Information!C1258)</f>
        <v/>
      </c>
      <c r="J1236" t="str">
        <f>IF(I1236="","",MAX(J$1:J1235)+1)</f>
        <v/>
      </c>
      <c r="K1236" t="str">
        <f t="shared" si="39"/>
        <v/>
      </c>
      <c r="M1236" t="str">
        <f>IF(Sample_Periods!C1258="","",Sample_Periods!C1257)</f>
        <v/>
      </c>
      <c r="N1236" t="str">
        <f>IF(M1236="","",MAX(N$1:N1235)+1)</f>
        <v/>
      </c>
      <c r="O1236" t="str">
        <f t="shared" si="40"/>
        <v/>
      </c>
    </row>
    <row r="1237" spans="9:15" x14ac:dyDescent="0.35">
      <c r="I1237" t="str">
        <f>IF(Sampler_Information!C1259="","",Sampler_Information!C1259)</f>
        <v/>
      </c>
      <c r="J1237" t="str">
        <f>IF(I1237="","",MAX(J$1:J1236)+1)</f>
        <v/>
      </c>
      <c r="K1237" t="str">
        <f t="shared" si="39"/>
        <v/>
      </c>
      <c r="M1237" t="str">
        <f>IF(Sample_Periods!C1259="","",Sample_Periods!C1258)</f>
        <v/>
      </c>
      <c r="N1237" t="str">
        <f>IF(M1237="","",MAX(N$1:N1236)+1)</f>
        <v/>
      </c>
      <c r="O1237" t="str">
        <f t="shared" si="40"/>
        <v/>
      </c>
    </row>
    <row r="1238" spans="9:15" x14ac:dyDescent="0.35">
      <c r="I1238" t="str">
        <f>IF(Sampler_Information!C1260="","",Sampler_Information!C1260)</f>
        <v/>
      </c>
      <c r="J1238" t="str">
        <f>IF(I1238="","",MAX(J$1:J1237)+1)</f>
        <v/>
      </c>
      <c r="K1238" t="str">
        <f t="shared" si="39"/>
        <v/>
      </c>
      <c r="M1238" t="str">
        <f>IF(Sample_Periods!C1260="","",Sample_Periods!C1259)</f>
        <v/>
      </c>
      <c r="N1238" t="str">
        <f>IF(M1238="","",MAX(N$1:N1237)+1)</f>
        <v/>
      </c>
      <c r="O1238" t="str">
        <f t="shared" si="40"/>
        <v/>
      </c>
    </row>
    <row r="1239" spans="9:15" x14ac:dyDescent="0.35">
      <c r="I1239" t="str">
        <f>IF(Sampler_Information!C1261="","",Sampler_Information!C1261)</f>
        <v/>
      </c>
      <c r="J1239" t="str">
        <f>IF(I1239="","",MAX(J$1:J1238)+1)</f>
        <v/>
      </c>
      <c r="K1239" t="str">
        <f t="shared" si="39"/>
        <v/>
      </c>
      <c r="M1239" t="str">
        <f>IF(Sample_Periods!C1261="","",Sample_Periods!C1260)</f>
        <v/>
      </c>
      <c r="N1239" t="str">
        <f>IF(M1239="","",MAX(N$1:N1238)+1)</f>
        <v/>
      </c>
      <c r="O1239" t="str">
        <f t="shared" si="40"/>
        <v/>
      </c>
    </row>
    <row r="1240" spans="9:15" x14ac:dyDescent="0.35">
      <c r="I1240" t="str">
        <f>IF(Sampler_Information!C1262="","",Sampler_Information!C1262)</f>
        <v/>
      </c>
      <c r="J1240" t="str">
        <f>IF(I1240="","",MAX(J$1:J1239)+1)</f>
        <v/>
      </c>
      <c r="K1240" t="str">
        <f t="shared" si="39"/>
        <v/>
      </c>
      <c r="M1240" t="str">
        <f>IF(Sample_Periods!C1262="","",Sample_Periods!C1261)</f>
        <v/>
      </c>
      <c r="N1240" t="str">
        <f>IF(M1240="","",MAX(N$1:N1239)+1)</f>
        <v/>
      </c>
      <c r="O1240" t="str">
        <f t="shared" si="40"/>
        <v/>
      </c>
    </row>
    <row r="1241" spans="9:15" x14ac:dyDescent="0.35">
      <c r="I1241" t="str">
        <f>IF(Sampler_Information!C1263="","",Sampler_Information!C1263)</f>
        <v/>
      </c>
      <c r="J1241" t="str">
        <f>IF(I1241="","",MAX(J$1:J1240)+1)</f>
        <v/>
      </c>
      <c r="K1241" t="str">
        <f t="shared" si="39"/>
        <v/>
      </c>
      <c r="M1241" t="str">
        <f>IF(Sample_Periods!C1263="","",Sample_Periods!C1262)</f>
        <v/>
      </c>
      <c r="N1241" t="str">
        <f>IF(M1241="","",MAX(N$1:N1240)+1)</f>
        <v/>
      </c>
      <c r="O1241" t="str">
        <f t="shared" si="40"/>
        <v/>
      </c>
    </row>
    <row r="1242" spans="9:15" x14ac:dyDescent="0.35">
      <c r="I1242" t="str">
        <f>IF(Sampler_Information!C1264="","",Sampler_Information!C1264)</f>
        <v/>
      </c>
      <c r="J1242" t="str">
        <f>IF(I1242="","",MAX(J$1:J1241)+1)</f>
        <v/>
      </c>
      <c r="K1242" t="str">
        <f t="shared" si="39"/>
        <v/>
      </c>
      <c r="M1242" t="str">
        <f>IF(Sample_Periods!C1264="","",Sample_Periods!C1263)</f>
        <v/>
      </c>
      <c r="N1242" t="str">
        <f>IF(M1242="","",MAX(N$1:N1241)+1)</f>
        <v/>
      </c>
      <c r="O1242" t="str">
        <f t="shared" si="40"/>
        <v/>
      </c>
    </row>
    <row r="1243" spans="9:15" x14ac:dyDescent="0.35">
      <c r="I1243" t="str">
        <f>IF(Sampler_Information!C1265="","",Sampler_Information!C1265)</f>
        <v/>
      </c>
      <c r="J1243" t="str">
        <f>IF(I1243="","",MAX(J$1:J1242)+1)</f>
        <v/>
      </c>
      <c r="K1243" t="str">
        <f t="shared" si="39"/>
        <v/>
      </c>
      <c r="M1243" t="str">
        <f>IF(Sample_Periods!C1265="","",Sample_Periods!C1264)</f>
        <v/>
      </c>
      <c r="N1243" t="str">
        <f>IF(M1243="","",MAX(N$1:N1242)+1)</f>
        <v/>
      </c>
      <c r="O1243" t="str">
        <f t="shared" si="40"/>
        <v/>
      </c>
    </row>
    <row r="1244" spans="9:15" x14ac:dyDescent="0.35">
      <c r="I1244" t="str">
        <f>IF(Sampler_Information!C1266="","",Sampler_Information!C1266)</f>
        <v/>
      </c>
      <c r="J1244" t="str">
        <f>IF(I1244="","",MAX(J$1:J1243)+1)</f>
        <v/>
      </c>
      <c r="K1244" t="str">
        <f t="shared" si="39"/>
        <v/>
      </c>
      <c r="M1244" t="str">
        <f>IF(Sample_Periods!C1266="","",Sample_Periods!C1265)</f>
        <v/>
      </c>
      <c r="N1244" t="str">
        <f>IF(M1244="","",MAX(N$1:N1243)+1)</f>
        <v/>
      </c>
      <c r="O1244" t="str">
        <f t="shared" si="40"/>
        <v/>
      </c>
    </row>
    <row r="1245" spans="9:15" x14ac:dyDescent="0.35">
      <c r="I1245" t="str">
        <f>IF(Sampler_Information!C1267="","",Sampler_Information!C1267)</f>
        <v/>
      </c>
      <c r="J1245" t="str">
        <f>IF(I1245="","",MAX(J$1:J1244)+1)</f>
        <v/>
      </c>
      <c r="K1245" t="str">
        <f t="shared" si="39"/>
        <v/>
      </c>
      <c r="M1245" t="str">
        <f>IF(Sample_Periods!C1267="","",Sample_Periods!C1266)</f>
        <v/>
      </c>
      <c r="N1245" t="str">
        <f>IF(M1245="","",MAX(N$1:N1244)+1)</f>
        <v/>
      </c>
      <c r="O1245" t="str">
        <f t="shared" si="40"/>
        <v/>
      </c>
    </row>
    <row r="1246" spans="9:15" x14ac:dyDescent="0.35">
      <c r="I1246" t="str">
        <f>IF(Sampler_Information!C1268="","",Sampler_Information!C1268)</f>
        <v/>
      </c>
      <c r="J1246" t="str">
        <f>IF(I1246="","",MAX(J$1:J1245)+1)</f>
        <v/>
      </c>
      <c r="K1246" t="str">
        <f t="shared" si="39"/>
        <v/>
      </c>
      <c r="M1246" t="str">
        <f>IF(Sample_Periods!C1268="","",Sample_Periods!C1267)</f>
        <v/>
      </c>
      <c r="N1246" t="str">
        <f>IF(M1246="","",MAX(N$1:N1245)+1)</f>
        <v/>
      </c>
      <c r="O1246" t="str">
        <f t="shared" si="40"/>
        <v/>
      </c>
    </row>
    <row r="1247" spans="9:15" x14ac:dyDescent="0.35">
      <c r="I1247" t="str">
        <f>IF(Sampler_Information!C1269="","",Sampler_Information!C1269)</f>
        <v/>
      </c>
      <c r="J1247" t="str">
        <f>IF(I1247="","",MAX(J$1:J1246)+1)</f>
        <v/>
      </c>
      <c r="K1247" t="str">
        <f t="shared" si="39"/>
        <v/>
      </c>
      <c r="M1247" t="str">
        <f>IF(Sample_Periods!C1269="","",Sample_Periods!C1268)</f>
        <v/>
      </c>
      <c r="N1247" t="str">
        <f>IF(M1247="","",MAX(N$1:N1246)+1)</f>
        <v/>
      </c>
      <c r="O1247" t="str">
        <f t="shared" si="40"/>
        <v/>
      </c>
    </row>
    <row r="1248" spans="9:15" x14ac:dyDescent="0.35">
      <c r="I1248" t="str">
        <f>IF(Sampler_Information!C1270="","",Sampler_Information!C1270)</f>
        <v/>
      </c>
      <c r="J1248" t="str">
        <f>IF(I1248="","",MAX(J$1:J1247)+1)</f>
        <v/>
      </c>
      <c r="K1248" t="str">
        <f t="shared" si="39"/>
        <v/>
      </c>
      <c r="M1248" t="str">
        <f>IF(Sample_Periods!C1270="","",Sample_Periods!C1269)</f>
        <v/>
      </c>
      <c r="N1248" t="str">
        <f>IF(M1248="","",MAX(N$1:N1247)+1)</f>
        <v/>
      </c>
      <c r="O1248" t="str">
        <f t="shared" si="40"/>
        <v/>
      </c>
    </row>
    <row r="1249" spans="9:15" x14ac:dyDescent="0.35">
      <c r="I1249" t="str">
        <f>IF(Sampler_Information!C1271="","",Sampler_Information!C1271)</f>
        <v/>
      </c>
      <c r="J1249" t="str">
        <f>IF(I1249="","",MAX(J$1:J1248)+1)</f>
        <v/>
      </c>
      <c r="K1249" t="str">
        <f t="shared" si="39"/>
        <v/>
      </c>
      <c r="M1249" t="str">
        <f>IF(Sample_Periods!C1271="","",Sample_Periods!C1270)</f>
        <v/>
      </c>
      <c r="N1249" t="str">
        <f>IF(M1249="","",MAX(N$1:N1248)+1)</f>
        <v/>
      </c>
      <c r="O1249" t="str">
        <f t="shared" si="40"/>
        <v/>
      </c>
    </row>
    <row r="1250" spans="9:15" x14ac:dyDescent="0.35">
      <c r="I1250" t="str">
        <f>IF(Sampler_Information!C1272="","",Sampler_Information!C1272)</f>
        <v/>
      </c>
      <c r="J1250" t="str">
        <f>IF(I1250="","",MAX(J$1:J1249)+1)</f>
        <v/>
      </c>
      <c r="K1250" t="str">
        <f t="shared" si="39"/>
        <v/>
      </c>
      <c r="M1250" t="str">
        <f>IF(Sample_Periods!C1272="","",Sample_Periods!C1271)</f>
        <v/>
      </c>
      <c r="N1250" t="str">
        <f>IF(M1250="","",MAX(N$1:N1249)+1)</f>
        <v/>
      </c>
      <c r="O1250" t="str">
        <f t="shared" si="40"/>
        <v/>
      </c>
    </row>
    <row r="1251" spans="9:15" x14ac:dyDescent="0.35">
      <c r="I1251" t="str">
        <f>IF(Sampler_Information!C1273="","",Sampler_Information!C1273)</f>
        <v/>
      </c>
      <c r="J1251" t="str">
        <f>IF(I1251="","",MAX(J$1:J1250)+1)</f>
        <v/>
      </c>
      <c r="K1251" t="str">
        <f t="shared" si="39"/>
        <v/>
      </c>
      <c r="M1251" t="str">
        <f>IF(Sample_Periods!C1273="","",Sample_Periods!C1272)</f>
        <v/>
      </c>
      <c r="N1251" t="str">
        <f>IF(M1251="","",MAX(N$1:N1250)+1)</f>
        <v/>
      </c>
      <c r="O1251" t="str">
        <f t="shared" si="40"/>
        <v/>
      </c>
    </row>
    <row r="1252" spans="9:15" x14ac:dyDescent="0.35">
      <c r="I1252" t="str">
        <f>IF(Sampler_Information!C1274="","",Sampler_Information!C1274)</f>
        <v/>
      </c>
      <c r="J1252" t="str">
        <f>IF(I1252="","",MAX(J$1:J1251)+1)</f>
        <v/>
      </c>
      <c r="K1252" t="str">
        <f t="shared" si="39"/>
        <v/>
      </c>
      <c r="M1252" t="str">
        <f>IF(Sample_Periods!C1274="","",Sample_Periods!C1273)</f>
        <v/>
      </c>
      <c r="N1252" t="str">
        <f>IF(M1252="","",MAX(N$1:N1251)+1)</f>
        <v/>
      </c>
      <c r="O1252" t="str">
        <f t="shared" si="40"/>
        <v/>
      </c>
    </row>
    <row r="1253" spans="9:15" x14ac:dyDescent="0.35">
      <c r="I1253" t="str">
        <f>IF(Sampler_Information!C1275="","",Sampler_Information!C1275)</f>
        <v/>
      </c>
      <c r="J1253" t="str">
        <f>IF(I1253="","",MAX(J$1:J1252)+1)</f>
        <v/>
      </c>
      <c r="K1253" t="str">
        <f t="shared" si="39"/>
        <v/>
      </c>
      <c r="M1253" t="str">
        <f>IF(Sample_Periods!C1275="","",Sample_Periods!C1274)</f>
        <v/>
      </c>
      <c r="N1253" t="str">
        <f>IF(M1253="","",MAX(N$1:N1252)+1)</f>
        <v/>
      </c>
      <c r="O1253" t="str">
        <f t="shared" si="40"/>
        <v/>
      </c>
    </row>
    <row r="1254" spans="9:15" x14ac:dyDescent="0.35">
      <c r="I1254" t="str">
        <f>IF(Sampler_Information!C1276="","",Sampler_Information!C1276)</f>
        <v/>
      </c>
      <c r="J1254" t="str">
        <f>IF(I1254="","",MAX(J$1:J1253)+1)</f>
        <v/>
      </c>
      <c r="K1254" t="str">
        <f t="shared" si="39"/>
        <v/>
      </c>
      <c r="M1254" t="str">
        <f>IF(Sample_Periods!C1276="","",Sample_Periods!C1275)</f>
        <v/>
      </c>
      <c r="N1254" t="str">
        <f>IF(M1254="","",MAX(N$1:N1253)+1)</f>
        <v/>
      </c>
      <c r="O1254" t="str">
        <f t="shared" si="40"/>
        <v/>
      </c>
    </row>
    <row r="1255" spans="9:15" x14ac:dyDescent="0.35">
      <c r="I1255" t="str">
        <f>IF(Sampler_Information!C1277="","",Sampler_Information!C1277)</f>
        <v/>
      </c>
      <c r="J1255" t="str">
        <f>IF(I1255="","",MAX(J$1:J1254)+1)</f>
        <v/>
      </c>
      <c r="K1255" t="str">
        <f t="shared" si="39"/>
        <v/>
      </c>
      <c r="M1255" t="str">
        <f>IF(Sample_Periods!C1277="","",Sample_Periods!C1276)</f>
        <v/>
      </c>
      <c r="N1255" t="str">
        <f>IF(M1255="","",MAX(N$1:N1254)+1)</f>
        <v/>
      </c>
      <c r="O1255" t="str">
        <f t="shared" si="40"/>
        <v/>
      </c>
    </row>
    <row r="1256" spans="9:15" x14ac:dyDescent="0.35">
      <c r="I1256" t="str">
        <f>IF(Sampler_Information!C1278="","",Sampler_Information!C1278)</f>
        <v/>
      </c>
      <c r="J1256" t="str">
        <f>IF(I1256="","",MAX(J$1:J1255)+1)</f>
        <v/>
      </c>
      <c r="K1256" t="str">
        <f t="shared" si="39"/>
        <v/>
      </c>
      <c r="M1256" t="str">
        <f>IF(Sample_Periods!C1278="","",Sample_Periods!C1277)</f>
        <v/>
      </c>
      <c r="N1256" t="str">
        <f>IF(M1256="","",MAX(N$1:N1255)+1)</f>
        <v/>
      </c>
      <c r="O1256" t="str">
        <f t="shared" si="40"/>
        <v/>
      </c>
    </row>
    <row r="1257" spans="9:15" x14ac:dyDescent="0.35">
      <c r="I1257" t="str">
        <f>IF(Sampler_Information!C1279="","",Sampler_Information!C1279)</f>
        <v/>
      </c>
      <c r="J1257" t="str">
        <f>IF(I1257="","",MAX(J$1:J1256)+1)</f>
        <v/>
      </c>
      <c r="K1257" t="str">
        <f t="shared" si="39"/>
        <v/>
      </c>
      <c r="M1257" t="str">
        <f>IF(Sample_Periods!C1279="","",Sample_Periods!C1278)</f>
        <v/>
      </c>
      <c r="N1257" t="str">
        <f>IF(M1257="","",MAX(N$1:N1256)+1)</f>
        <v/>
      </c>
      <c r="O1257" t="str">
        <f t="shared" si="40"/>
        <v/>
      </c>
    </row>
    <row r="1258" spans="9:15" x14ac:dyDescent="0.35">
      <c r="I1258" t="str">
        <f>IF(Sampler_Information!C1280="","",Sampler_Information!C1280)</f>
        <v/>
      </c>
      <c r="J1258" t="str">
        <f>IF(I1258="","",MAX(J$1:J1257)+1)</f>
        <v/>
      </c>
      <c r="K1258" t="str">
        <f t="shared" si="39"/>
        <v/>
      </c>
      <c r="M1258" t="str">
        <f>IF(Sample_Periods!C1280="","",Sample_Periods!C1279)</f>
        <v/>
      </c>
      <c r="N1258" t="str">
        <f>IF(M1258="","",MAX(N$1:N1257)+1)</f>
        <v/>
      </c>
      <c r="O1258" t="str">
        <f t="shared" si="40"/>
        <v/>
      </c>
    </row>
    <row r="1259" spans="9:15" x14ac:dyDescent="0.35">
      <c r="I1259" t="str">
        <f>IF(Sampler_Information!C1281="","",Sampler_Information!C1281)</f>
        <v/>
      </c>
      <c r="J1259" t="str">
        <f>IF(I1259="","",MAX(J$1:J1258)+1)</f>
        <v/>
      </c>
      <c r="K1259" t="str">
        <f t="shared" si="39"/>
        <v/>
      </c>
      <c r="M1259" t="str">
        <f>IF(Sample_Periods!C1281="","",Sample_Periods!C1280)</f>
        <v/>
      </c>
      <c r="N1259" t="str">
        <f>IF(M1259="","",MAX(N$1:N1258)+1)</f>
        <v/>
      </c>
      <c r="O1259" t="str">
        <f t="shared" si="40"/>
        <v/>
      </c>
    </row>
    <row r="1260" spans="9:15" x14ac:dyDescent="0.35">
      <c r="I1260" t="str">
        <f>IF(Sampler_Information!C1282="","",Sampler_Information!C1282)</f>
        <v/>
      </c>
      <c r="J1260" t="str">
        <f>IF(I1260="","",MAX(J$1:J1259)+1)</f>
        <v/>
      </c>
      <c r="K1260" t="str">
        <f t="shared" si="39"/>
        <v/>
      </c>
      <c r="M1260" t="str">
        <f>IF(Sample_Periods!C1282="","",Sample_Periods!C1281)</f>
        <v/>
      </c>
      <c r="N1260" t="str">
        <f>IF(M1260="","",MAX(N$1:N1259)+1)</f>
        <v/>
      </c>
      <c r="O1260" t="str">
        <f t="shared" si="40"/>
        <v/>
      </c>
    </row>
    <row r="1261" spans="9:15" x14ac:dyDescent="0.35">
      <c r="I1261" t="str">
        <f>IF(Sampler_Information!C1283="","",Sampler_Information!C1283)</f>
        <v/>
      </c>
      <c r="J1261" t="str">
        <f>IF(I1261="","",MAX(J$1:J1260)+1)</f>
        <v/>
      </c>
      <c r="K1261" t="str">
        <f t="shared" si="39"/>
        <v/>
      </c>
      <c r="M1261" t="str">
        <f>IF(Sample_Periods!C1283="","",Sample_Periods!C1282)</f>
        <v/>
      </c>
      <c r="N1261" t="str">
        <f>IF(M1261="","",MAX(N$1:N1260)+1)</f>
        <v/>
      </c>
      <c r="O1261" t="str">
        <f t="shared" si="40"/>
        <v/>
      </c>
    </row>
    <row r="1262" spans="9:15" x14ac:dyDescent="0.35">
      <c r="I1262" t="str">
        <f>IF(Sampler_Information!C1284="","",Sampler_Information!C1284)</f>
        <v/>
      </c>
      <c r="J1262" t="str">
        <f>IF(I1262="","",MAX(J$1:J1261)+1)</f>
        <v/>
      </c>
      <c r="K1262" t="str">
        <f t="shared" si="39"/>
        <v/>
      </c>
      <c r="M1262" t="str">
        <f>IF(Sample_Periods!C1284="","",Sample_Periods!C1283)</f>
        <v/>
      </c>
      <c r="N1262" t="str">
        <f>IF(M1262="","",MAX(N$1:N1261)+1)</f>
        <v/>
      </c>
      <c r="O1262" t="str">
        <f t="shared" si="40"/>
        <v/>
      </c>
    </row>
    <row r="1263" spans="9:15" x14ac:dyDescent="0.35">
      <c r="I1263" t="str">
        <f>IF(Sampler_Information!C1285="","",Sampler_Information!C1285)</f>
        <v/>
      </c>
      <c r="J1263" t="str">
        <f>IF(I1263="","",MAX(J$1:J1262)+1)</f>
        <v/>
      </c>
      <c r="K1263" t="str">
        <f t="shared" si="39"/>
        <v/>
      </c>
      <c r="M1263" t="str">
        <f>IF(Sample_Periods!C1285="","",Sample_Periods!C1284)</f>
        <v/>
      </c>
      <c r="N1263" t="str">
        <f>IF(M1263="","",MAX(N$1:N1262)+1)</f>
        <v/>
      </c>
      <c r="O1263" t="str">
        <f t="shared" si="40"/>
        <v/>
      </c>
    </row>
    <row r="1264" spans="9:15" x14ac:dyDescent="0.35">
      <c r="I1264" t="str">
        <f>IF(Sampler_Information!C1286="","",Sampler_Information!C1286)</f>
        <v/>
      </c>
      <c r="J1264" t="str">
        <f>IF(I1264="","",MAX(J$1:J1263)+1)</f>
        <v/>
      </c>
      <c r="K1264" t="str">
        <f t="shared" si="39"/>
        <v/>
      </c>
      <c r="M1264" t="str">
        <f>IF(Sample_Periods!C1286="","",Sample_Periods!C1285)</f>
        <v/>
      </c>
      <c r="N1264" t="str">
        <f>IF(M1264="","",MAX(N$1:N1263)+1)</f>
        <v/>
      </c>
      <c r="O1264" t="str">
        <f t="shared" si="40"/>
        <v/>
      </c>
    </row>
    <row r="1265" spans="9:15" x14ac:dyDescent="0.35">
      <c r="I1265" t="str">
        <f>IF(Sampler_Information!C1287="","",Sampler_Information!C1287)</f>
        <v/>
      </c>
      <c r="J1265" t="str">
        <f>IF(I1265="","",MAX(J$1:J1264)+1)</f>
        <v/>
      </c>
      <c r="K1265" t="str">
        <f t="shared" si="39"/>
        <v/>
      </c>
      <c r="M1265" t="str">
        <f>IF(Sample_Periods!C1287="","",Sample_Periods!C1286)</f>
        <v/>
      </c>
      <c r="N1265" t="str">
        <f>IF(M1265="","",MAX(N$1:N1264)+1)</f>
        <v/>
      </c>
      <c r="O1265" t="str">
        <f t="shared" si="40"/>
        <v/>
      </c>
    </row>
    <row r="1266" spans="9:15" x14ac:dyDescent="0.35">
      <c r="I1266" t="str">
        <f>IF(Sampler_Information!C1288="","",Sampler_Information!C1288)</f>
        <v/>
      </c>
      <c r="J1266" t="str">
        <f>IF(I1266="","",MAX(J$1:J1265)+1)</f>
        <v/>
      </c>
      <c r="K1266" t="str">
        <f t="shared" si="39"/>
        <v/>
      </c>
      <c r="M1266" t="str">
        <f>IF(Sample_Periods!C1288="","",Sample_Periods!C1287)</f>
        <v/>
      </c>
      <c r="N1266" t="str">
        <f>IF(M1266="","",MAX(N$1:N1265)+1)</f>
        <v/>
      </c>
      <c r="O1266" t="str">
        <f t="shared" si="40"/>
        <v/>
      </c>
    </row>
    <row r="1267" spans="9:15" x14ac:dyDescent="0.35">
      <c r="I1267" t="str">
        <f>IF(Sampler_Information!C1289="","",Sampler_Information!C1289)</f>
        <v/>
      </c>
      <c r="J1267" t="str">
        <f>IF(I1267="","",MAX(J$1:J1266)+1)</f>
        <v/>
      </c>
      <c r="K1267" t="str">
        <f t="shared" si="39"/>
        <v/>
      </c>
      <c r="M1267" t="str">
        <f>IF(Sample_Periods!C1289="","",Sample_Periods!C1288)</f>
        <v/>
      </c>
      <c r="N1267" t="str">
        <f>IF(M1267="","",MAX(N$1:N1266)+1)</f>
        <v/>
      </c>
      <c r="O1267" t="str">
        <f t="shared" si="40"/>
        <v/>
      </c>
    </row>
    <row r="1268" spans="9:15" x14ac:dyDescent="0.35">
      <c r="I1268" t="str">
        <f>IF(Sampler_Information!C1290="","",Sampler_Information!C1290)</f>
        <v/>
      </c>
      <c r="J1268" t="str">
        <f>IF(I1268="","",MAX(J$1:J1267)+1)</f>
        <v/>
      </c>
      <c r="K1268" t="str">
        <f t="shared" si="39"/>
        <v/>
      </c>
      <c r="M1268" t="str">
        <f>IF(Sample_Periods!C1290="","",Sample_Periods!C1289)</f>
        <v/>
      </c>
      <c r="N1268" t="str">
        <f>IF(M1268="","",MAX(N$1:N1267)+1)</f>
        <v/>
      </c>
      <c r="O1268" t="str">
        <f t="shared" si="40"/>
        <v/>
      </c>
    </row>
    <row r="1269" spans="9:15" x14ac:dyDescent="0.35">
      <c r="I1269" t="str">
        <f>IF(Sampler_Information!C1291="","",Sampler_Information!C1291)</f>
        <v/>
      </c>
      <c r="J1269" t="str">
        <f>IF(I1269="","",MAX(J$1:J1268)+1)</f>
        <v/>
      </c>
      <c r="K1269" t="str">
        <f t="shared" si="39"/>
        <v/>
      </c>
      <c r="M1269" t="str">
        <f>IF(Sample_Periods!C1291="","",Sample_Periods!C1290)</f>
        <v/>
      </c>
      <c r="N1269" t="str">
        <f>IF(M1269="","",MAX(N$1:N1268)+1)</f>
        <v/>
      </c>
      <c r="O1269" t="str">
        <f t="shared" si="40"/>
        <v/>
      </c>
    </row>
    <row r="1270" spans="9:15" x14ac:dyDescent="0.35">
      <c r="I1270" t="str">
        <f>IF(Sampler_Information!C1292="","",Sampler_Information!C1292)</f>
        <v/>
      </c>
      <c r="J1270" t="str">
        <f>IF(I1270="","",MAX(J$1:J1269)+1)</f>
        <v/>
      </c>
      <c r="K1270" t="str">
        <f t="shared" si="39"/>
        <v/>
      </c>
      <c r="M1270" t="str">
        <f>IF(Sample_Periods!C1292="","",Sample_Periods!C1291)</f>
        <v/>
      </c>
      <c r="N1270" t="str">
        <f>IF(M1270="","",MAX(N$1:N1269)+1)</f>
        <v/>
      </c>
      <c r="O1270" t="str">
        <f t="shared" si="40"/>
        <v/>
      </c>
    </row>
    <row r="1271" spans="9:15" x14ac:dyDescent="0.35">
      <c r="I1271" t="str">
        <f>IF(Sampler_Information!C1293="","",Sampler_Information!C1293)</f>
        <v/>
      </c>
      <c r="J1271" t="str">
        <f>IF(I1271="","",MAX(J$1:J1270)+1)</f>
        <v/>
      </c>
      <c r="K1271" t="str">
        <f t="shared" si="39"/>
        <v/>
      </c>
      <c r="M1271" t="str">
        <f>IF(Sample_Periods!C1293="","",Sample_Periods!C1292)</f>
        <v/>
      </c>
      <c r="N1271" t="str">
        <f>IF(M1271="","",MAX(N$1:N1270)+1)</f>
        <v/>
      </c>
      <c r="O1271" t="str">
        <f t="shared" si="40"/>
        <v/>
      </c>
    </row>
    <row r="1272" spans="9:15" x14ac:dyDescent="0.35">
      <c r="I1272" t="str">
        <f>IF(Sampler_Information!C1294="","",Sampler_Information!C1294)</f>
        <v/>
      </c>
      <c r="J1272" t="str">
        <f>IF(I1272="","",MAX(J$1:J1271)+1)</f>
        <v/>
      </c>
      <c r="K1272" t="str">
        <f t="shared" si="39"/>
        <v/>
      </c>
      <c r="M1272" t="str">
        <f>IF(Sample_Periods!C1294="","",Sample_Periods!C1293)</f>
        <v/>
      </c>
      <c r="N1272" t="str">
        <f>IF(M1272="","",MAX(N$1:N1271)+1)</f>
        <v/>
      </c>
      <c r="O1272" t="str">
        <f t="shared" si="40"/>
        <v/>
      </c>
    </row>
    <row r="1273" spans="9:15" x14ac:dyDescent="0.35">
      <c r="I1273" t="str">
        <f>IF(Sampler_Information!C1295="","",Sampler_Information!C1295)</f>
        <v/>
      </c>
      <c r="J1273" t="str">
        <f>IF(I1273="","",MAX(J$1:J1272)+1)</f>
        <v/>
      </c>
      <c r="K1273" t="str">
        <f t="shared" si="39"/>
        <v/>
      </c>
      <c r="M1273" t="str">
        <f>IF(Sample_Periods!C1295="","",Sample_Periods!C1294)</f>
        <v/>
      </c>
      <c r="N1273" t="str">
        <f>IF(M1273="","",MAX(N$1:N1272)+1)</f>
        <v/>
      </c>
      <c r="O1273" t="str">
        <f t="shared" si="40"/>
        <v/>
      </c>
    </row>
    <row r="1274" spans="9:15" x14ac:dyDescent="0.35">
      <c r="I1274" t="str">
        <f>IF(Sampler_Information!C1296="","",Sampler_Information!C1296)</f>
        <v/>
      </c>
      <c r="J1274" t="str">
        <f>IF(I1274="","",MAX(J$1:J1273)+1)</f>
        <v/>
      </c>
      <c r="K1274" t="str">
        <f t="shared" si="39"/>
        <v/>
      </c>
      <c r="M1274" t="str">
        <f>IF(Sample_Periods!C1296="","",Sample_Periods!C1295)</f>
        <v/>
      </c>
      <c r="N1274" t="str">
        <f>IF(M1274="","",MAX(N$1:N1273)+1)</f>
        <v/>
      </c>
      <c r="O1274" t="str">
        <f t="shared" si="40"/>
        <v/>
      </c>
    </row>
    <row r="1275" spans="9:15" x14ac:dyDescent="0.35">
      <c r="I1275" t="str">
        <f>IF(Sampler_Information!C1297="","",Sampler_Information!C1297)</f>
        <v/>
      </c>
      <c r="J1275" t="str">
        <f>IF(I1275="","",MAX(J$1:J1274)+1)</f>
        <v/>
      </c>
      <c r="K1275" t="str">
        <f t="shared" si="39"/>
        <v/>
      </c>
      <c r="M1275" t="str">
        <f>IF(Sample_Periods!C1297="","",Sample_Periods!C1296)</f>
        <v/>
      </c>
      <c r="N1275" t="str">
        <f>IF(M1275="","",MAX(N$1:N1274)+1)</f>
        <v/>
      </c>
      <c r="O1275" t="str">
        <f t="shared" si="40"/>
        <v/>
      </c>
    </row>
    <row r="1276" spans="9:15" x14ac:dyDescent="0.35">
      <c r="I1276" t="str">
        <f>IF(Sampler_Information!C1298="","",Sampler_Information!C1298)</f>
        <v/>
      </c>
      <c r="J1276" t="str">
        <f>IF(I1276="","",MAX(J$1:J1275)+1)</f>
        <v/>
      </c>
      <c r="K1276" t="str">
        <f t="shared" si="39"/>
        <v/>
      </c>
      <c r="M1276" t="str">
        <f>IF(Sample_Periods!C1298="","",Sample_Periods!C1297)</f>
        <v/>
      </c>
      <c r="N1276" t="str">
        <f>IF(M1276="","",MAX(N$1:N1275)+1)</f>
        <v/>
      </c>
      <c r="O1276" t="str">
        <f t="shared" si="40"/>
        <v/>
      </c>
    </row>
    <row r="1277" spans="9:15" x14ac:dyDescent="0.35">
      <c r="I1277" t="str">
        <f>IF(Sampler_Information!C1299="","",Sampler_Information!C1299)</f>
        <v/>
      </c>
      <c r="J1277" t="str">
        <f>IF(I1277="","",MAX(J$1:J1276)+1)</f>
        <v/>
      </c>
      <c r="K1277" t="str">
        <f t="shared" si="39"/>
        <v/>
      </c>
      <c r="M1277" t="str">
        <f>IF(Sample_Periods!C1299="","",Sample_Periods!C1298)</f>
        <v/>
      </c>
      <c r="N1277" t="str">
        <f>IF(M1277="","",MAX(N$1:N1276)+1)</f>
        <v/>
      </c>
      <c r="O1277" t="str">
        <f t="shared" si="40"/>
        <v/>
      </c>
    </row>
    <row r="1278" spans="9:15" x14ac:dyDescent="0.35">
      <c r="I1278" t="str">
        <f>IF(Sampler_Information!C1300="","",Sampler_Information!C1300)</f>
        <v/>
      </c>
      <c r="J1278" t="str">
        <f>IF(I1278="","",MAX(J$1:J1277)+1)</f>
        <v/>
      </c>
      <c r="K1278" t="str">
        <f t="shared" si="39"/>
        <v/>
      </c>
      <c r="M1278" t="str">
        <f>IF(Sample_Periods!C1300="","",Sample_Periods!C1299)</f>
        <v/>
      </c>
      <c r="N1278" t="str">
        <f>IF(M1278="","",MAX(N$1:N1277)+1)</f>
        <v/>
      </c>
      <c r="O1278" t="str">
        <f t="shared" si="40"/>
        <v/>
      </c>
    </row>
    <row r="1279" spans="9:15" x14ac:dyDescent="0.35">
      <c r="I1279" t="str">
        <f>IF(Sampler_Information!C1301="","",Sampler_Information!C1301)</f>
        <v/>
      </c>
      <c r="J1279" t="str">
        <f>IF(I1279="","",MAX(J$1:J1278)+1)</f>
        <v/>
      </c>
      <c r="K1279" t="str">
        <f t="shared" si="39"/>
        <v/>
      </c>
      <c r="M1279" t="str">
        <f>IF(Sample_Periods!C1301="","",Sample_Periods!C1300)</f>
        <v/>
      </c>
      <c r="N1279" t="str">
        <f>IF(M1279="","",MAX(N$1:N1278)+1)</f>
        <v/>
      </c>
      <c r="O1279" t="str">
        <f t="shared" si="40"/>
        <v/>
      </c>
    </row>
    <row r="1280" spans="9:15" x14ac:dyDescent="0.35">
      <c r="I1280" t="str">
        <f>IF(Sampler_Information!C1302="","",Sampler_Information!C1302)</f>
        <v/>
      </c>
      <c r="J1280" t="str">
        <f>IF(I1280="","",MAX(J$1:J1279)+1)</f>
        <v/>
      </c>
      <c r="K1280" t="str">
        <f t="shared" si="39"/>
        <v/>
      </c>
      <c r="M1280" t="str">
        <f>IF(Sample_Periods!C1302="","",Sample_Periods!C1301)</f>
        <v/>
      </c>
      <c r="N1280" t="str">
        <f>IF(M1280="","",MAX(N$1:N1279)+1)</f>
        <v/>
      </c>
      <c r="O1280" t="str">
        <f t="shared" si="40"/>
        <v/>
      </c>
    </row>
    <row r="1281" spans="9:15" x14ac:dyDescent="0.35">
      <c r="I1281" t="str">
        <f>IF(Sampler_Information!C1303="","",Sampler_Information!C1303)</f>
        <v/>
      </c>
      <c r="J1281" t="str">
        <f>IF(I1281="","",MAX(J$1:J1280)+1)</f>
        <v/>
      </c>
      <c r="K1281" t="str">
        <f t="shared" si="39"/>
        <v/>
      </c>
      <c r="M1281" t="str">
        <f>IF(Sample_Periods!C1303="","",Sample_Periods!C1302)</f>
        <v/>
      </c>
      <c r="N1281" t="str">
        <f>IF(M1281="","",MAX(N$1:N1280)+1)</f>
        <v/>
      </c>
      <c r="O1281" t="str">
        <f t="shared" si="40"/>
        <v/>
      </c>
    </row>
    <row r="1282" spans="9:15" x14ac:dyDescent="0.35">
      <c r="I1282" t="str">
        <f>IF(Sampler_Information!C1304="","",Sampler_Information!C1304)</f>
        <v/>
      </c>
      <c r="J1282" t="str">
        <f>IF(I1282="","",MAX(J$1:J1281)+1)</f>
        <v/>
      </c>
      <c r="K1282" t="str">
        <f t="shared" ref="K1282:K1345" si="41">+IFERROR(INDEX($I$2:$I$2101,MATCH(ROW()-ROW($K$1),$J$2:$J$2101,0)),"")</f>
        <v/>
      </c>
      <c r="M1282" t="str">
        <f>IF(Sample_Periods!C1304="","",Sample_Periods!C1303)</f>
        <v/>
      </c>
      <c r="N1282" t="str">
        <f>IF(M1282="","",MAX(N$1:N1281)+1)</f>
        <v/>
      </c>
      <c r="O1282" t="str">
        <f t="shared" ref="O1282:O1345" si="42">+IFERROR(INDEX($M$2:$M$1430,MATCH(ROW()-ROW($N$1),$N$2:$N$1430,0)),"")</f>
        <v/>
      </c>
    </row>
    <row r="1283" spans="9:15" x14ac:dyDescent="0.35">
      <c r="I1283" t="str">
        <f>IF(Sampler_Information!C1305="","",Sampler_Information!C1305)</f>
        <v/>
      </c>
      <c r="J1283" t="str">
        <f>IF(I1283="","",MAX(J$1:J1282)+1)</f>
        <v/>
      </c>
      <c r="K1283" t="str">
        <f t="shared" si="41"/>
        <v/>
      </c>
      <c r="M1283" t="str">
        <f>IF(Sample_Periods!C1305="","",Sample_Periods!C1304)</f>
        <v/>
      </c>
      <c r="N1283" t="str">
        <f>IF(M1283="","",MAX(N$1:N1282)+1)</f>
        <v/>
      </c>
      <c r="O1283" t="str">
        <f t="shared" si="42"/>
        <v/>
      </c>
    </row>
    <row r="1284" spans="9:15" x14ac:dyDescent="0.35">
      <c r="I1284" t="str">
        <f>IF(Sampler_Information!C1306="","",Sampler_Information!C1306)</f>
        <v/>
      </c>
      <c r="J1284" t="str">
        <f>IF(I1284="","",MAX(J$1:J1283)+1)</f>
        <v/>
      </c>
      <c r="K1284" t="str">
        <f t="shared" si="41"/>
        <v/>
      </c>
      <c r="M1284" t="str">
        <f>IF(Sample_Periods!C1306="","",Sample_Periods!C1305)</f>
        <v/>
      </c>
      <c r="N1284" t="str">
        <f>IF(M1284="","",MAX(N$1:N1283)+1)</f>
        <v/>
      </c>
      <c r="O1284" t="str">
        <f t="shared" si="42"/>
        <v/>
      </c>
    </row>
    <row r="1285" spans="9:15" x14ac:dyDescent="0.35">
      <c r="I1285" t="str">
        <f>IF(Sampler_Information!C1307="","",Sampler_Information!C1307)</f>
        <v/>
      </c>
      <c r="J1285" t="str">
        <f>IF(I1285="","",MAX(J$1:J1284)+1)</f>
        <v/>
      </c>
      <c r="K1285" t="str">
        <f t="shared" si="41"/>
        <v/>
      </c>
      <c r="M1285" t="str">
        <f>IF(Sample_Periods!C1307="","",Sample_Periods!C1306)</f>
        <v/>
      </c>
      <c r="N1285" t="str">
        <f>IF(M1285="","",MAX(N$1:N1284)+1)</f>
        <v/>
      </c>
      <c r="O1285" t="str">
        <f t="shared" si="42"/>
        <v/>
      </c>
    </row>
    <row r="1286" spans="9:15" x14ac:dyDescent="0.35">
      <c r="I1286" t="str">
        <f>IF(Sampler_Information!C1308="","",Sampler_Information!C1308)</f>
        <v/>
      </c>
      <c r="J1286" t="str">
        <f>IF(I1286="","",MAX(J$1:J1285)+1)</f>
        <v/>
      </c>
      <c r="K1286" t="str">
        <f t="shared" si="41"/>
        <v/>
      </c>
      <c r="M1286" t="str">
        <f>IF(Sample_Periods!C1308="","",Sample_Periods!C1307)</f>
        <v/>
      </c>
      <c r="N1286" t="str">
        <f>IF(M1286="","",MAX(N$1:N1285)+1)</f>
        <v/>
      </c>
      <c r="O1286" t="str">
        <f t="shared" si="42"/>
        <v/>
      </c>
    </row>
    <row r="1287" spans="9:15" x14ac:dyDescent="0.35">
      <c r="I1287" t="str">
        <f>IF(Sampler_Information!C1309="","",Sampler_Information!C1309)</f>
        <v/>
      </c>
      <c r="J1287" t="str">
        <f>IF(I1287="","",MAX(J$1:J1286)+1)</f>
        <v/>
      </c>
      <c r="K1287" t="str">
        <f t="shared" si="41"/>
        <v/>
      </c>
      <c r="M1287" t="str">
        <f>IF(Sample_Periods!C1309="","",Sample_Periods!C1308)</f>
        <v/>
      </c>
      <c r="N1287" t="str">
        <f>IF(M1287="","",MAX(N$1:N1286)+1)</f>
        <v/>
      </c>
      <c r="O1287" t="str">
        <f t="shared" si="42"/>
        <v/>
      </c>
    </row>
    <row r="1288" spans="9:15" x14ac:dyDescent="0.35">
      <c r="I1288" t="str">
        <f>IF(Sampler_Information!C1310="","",Sampler_Information!C1310)</f>
        <v/>
      </c>
      <c r="J1288" t="str">
        <f>IF(I1288="","",MAX(J$1:J1287)+1)</f>
        <v/>
      </c>
      <c r="K1288" t="str">
        <f t="shared" si="41"/>
        <v/>
      </c>
      <c r="M1288" t="str">
        <f>IF(Sample_Periods!C1310="","",Sample_Periods!C1309)</f>
        <v/>
      </c>
      <c r="N1288" t="str">
        <f>IF(M1288="","",MAX(N$1:N1287)+1)</f>
        <v/>
      </c>
      <c r="O1288" t="str">
        <f t="shared" si="42"/>
        <v/>
      </c>
    </row>
    <row r="1289" spans="9:15" x14ac:dyDescent="0.35">
      <c r="I1289" t="str">
        <f>IF(Sampler_Information!C1311="","",Sampler_Information!C1311)</f>
        <v/>
      </c>
      <c r="J1289" t="str">
        <f>IF(I1289="","",MAX(J$1:J1288)+1)</f>
        <v/>
      </c>
      <c r="K1289" t="str">
        <f t="shared" si="41"/>
        <v/>
      </c>
      <c r="M1289" t="str">
        <f>IF(Sample_Periods!C1311="","",Sample_Periods!C1310)</f>
        <v/>
      </c>
      <c r="N1289" t="str">
        <f>IF(M1289="","",MAX(N$1:N1288)+1)</f>
        <v/>
      </c>
      <c r="O1289" t="str">
        <f t="shared" si="42"/>
        <v/>
      </c>
    </row>
    <row r="1290" spans="9:15" x14ac:dyDescent="0.35">
      <c r="I1290" t="str">
        <f>IF(Sampler_Information!C1312="","",Sampler_Information!C1312)</f>
        <v/>
      </c>
      <c r="J1290" t="str">
        <f>IF(I1290="","",MAX(J$1:J1289)+1)</f>
        <v/>
      </c>
      <c r="K1290" t="str">
        <f t="shared" si="41"/>
        <v/>
      </c>
      <c r="M1290" t="str">
        <f>IF(Sample_Periods!C1312="","",Sample_Periods!C1311)</f>
        <v/>
      </c>
      <c r="N1290" t="str">
        <f>IF(M1290="","",MAX(N$1:N1289)+1)</f>
        <v/>
      </c>
      <c r="O1290" t="str">
        <f t="shared" si="42"/>
        <v/>
      </c>
    </row>
    <row r="1291" spans="9:15" x14ac:dyDescent="0.35">
      <c r="I1291" t="str">
        <f>IF(Sampler_Information!C1313="","",Sampler_Information!C1313)</f>
        <v/>
      </c>
      <c r="J1291" t="str">
        <f>IF(I1291="","",MAX(J$1:J1290)+1)</f>
        <v/>
      </c>
      <c r="K1291" t="str">
        <f t="shared" si="41"/>
        <v/>
      </c>
      <c r="M1291" t="str">
        <f>IF(Sample_Periods!C1313="","",Sample_Periods!C1312)</f>
        <v/>
      </c>
      <c r="N1291" t="str">
        <f>IF(M1291="","",MAX(N$1:N1290)+1)</f>
        <v/>
      </c>
      <c r="O1291" t="str">
        <f t="shared" si="42"/>
        <v/>
      </c>
    </row>
    <row r="1292" spans="9:15" x14ac:dyDescent="0.35">
      <c r="I1292" t="str">
        <f>IF(Sampler_Information!C1314="","",Sampler_Information!C1314)</f>
        <v/>
      </c>
      <c r="J1292" t="str">
        <f>IF(I1292="","",MAX(J$1:J1291)+1)</f>
        <v/>
      </c>
      <c r="K1292" t="str">
        <f t="shared" si="41"/>
        <v/>
      </c>
      <c r="M1292" t="str">
        <f>IF(Sample_Periods!C1314="","",Sample_Periods!C1313)</f>
        <v/>
      </c>
      <c r="N1292" t="str">
        <f>IF(M1292="","",MAX(N$1:N1291)+1)</f>
        <v/>
      </c>
      <c r="O1292" t="str">
        <f t="shared" si="42"/>
        <v/>
      </c>
    </row>
    <row r="1293" spans="9:15" x14ac:dyDescent="0.35">
      <c r="I1293" t="str">
        <f>IF(Sampler_Information!C1315="","",Sampler_Information!C1315)</f>
        <v/>
      </c>
      <c r="J1293" t="str">
        <f>IF(I1293="","",MAX(J$1:J1292)+1)</f>
        <v/>
      </c>
      <c r="K1293" t="str">
        <f t="shared" si="41"/>
        <v/>
      </c>
      <c r="M1293" t="str">
        <f>IF(Sample_Periods!C1315="","",Sample_Periods!C1314)</f>
        <v/>
      </c>
      <c r="N1293" t="str">
        <f>IF(M1293="","",MAX(N$1:N1292)+1)</f>
        <v/>
      </c>
      <c r="O1293" t="str">
        <f t="shared" si="42"/>
        <v/>
      </c>
    </row>
    <row r="1294" spans="9:15" x14ac:dyDescent="0.35">
      <c r="I1294" t="str">
        <f>IF(Sampler_Information!C1316="","",Sampler_Information!C1316)</f>
        <v/>
      </c>
      <c r="J1294" t="str">
        <f>IF(I1294="","",MAX(J$1:J1293)+1)</f>
        <v/>
      </c>
      <c r="K1294" t="str">
        <f t="shared" si="41"/>
        <v/>
      </c>
      <c r="M1294" t="str">
        <f>IF(Sample_Periods!C1316="","",Sample_Periods!C1315)</f>
        <v/>
      </c>
      <c r="N1294" t="str">
        <f>IF(M1294="","",MAX(N$1:N1293)+1)</f>
        <v/>
      </c>
      <c r="O1294" t="str">
        <f t="shared" si="42"/>
        <v/>
      </c>
    </row>
    <row r="1295" spans="9:15" x14ac:dyDescent="0.35">
      <c r="I1295" t="str">
        <f>IF(Sampler_Information!C1317="","",Sampler_Information!C1317)</f>
        <v/>
      </c>
      <c r="J1295" t="str">
        <f>IF(I1295="","",MAX(J$1:J1294)+1)</f>
        <v/>
      </c>
      <c r="K1295" t="str">
        <f t="shared" si="41"/>
        <v/>
      </c>
      <c r="M1295" t="str">
        <f>IF(Sample_Periods!C1317="","",Sample_Periods!C1316)</f>
        <v/>
      </c>
      <c r="N1295" t="str">
        <f>IF(M1295="","",MAX(N$1:N1294)+1)</f>
        <v/>
      </c>
      <c r="O1295" t="str">
        <f t="shared" si="42"/>
        <v/>
      </c>
    </row>
    <row r="1296" spans="9:15" x14ac:dyDescent="0.35">
      <c r="I1296" t="str">
        <f>IF(Sampler_Information!C1318="","",Sampler_Information!C1318)</f>
        <v/>
      </c>
      <c r="J1296" t="str">
        <f>IF(I1296="","",MAX(J$1:J1295)+1)</f>
        <v/>
      </c>
      <c r="K1296" t="str">
        <f t="shared" si="41"/>
        <v/>
      </c>
      <c r="M1296" t="str">
        <f>IF(Sample_Periods!C1318="","",Sample_Periods!C1317)</f>
        <v/>
      </c>
      <c r="N1296" t="str">
        <f>IF(M1296="","",MAX(N$1:N1295)+1)</f>
        <v/>
      </c>
      <c r="O1296" t="str">
        <f t="shared" si="42"/>
        <v/>
      </c>
    </row>
    <row r="1297" spans="9:15" x14ac:dyDescent="0.35">
      <c r="I1297" t="str">
        <f>IF(Sampler_Information!C1319="","",Sampler_Information!C1319)</f>
        <v/>
      </c>
      <c r="J1297" t="str">
        <f>IF(I1297="","",MAX(J$1:J1296)+1)</f>
        <v/>
      </c>
      <c r="K1297" t="str">
        <f t="shared" si="41"/>
        <v/>
      </c>
      <c r="M1297" t="str">
        <f>IF(Sample_Periods!C1319="","",Sample_Periods!C1318)</f>
        <v/>
      </c>
      <c r="N1297" t="str">
        <f>IF(M1297="","",MAX(N$1:N1296)+1)</f>
        <v/>
      </c>
      <c r="O1297" t="str">
        <f t="shared" si="42"/>
        <v/>
      </c>
    </row>
    <row r="1298" spans="9:15" x14ac:dyDescent="0.35">
      <c r="I1298" t="str">
        <f>IF(Sampler_Information!C1320="","",Sampler_Information!C1320)</f>
        <v/>
      </c>
      <c r="J1298" t="str">
        <f>IF(I1298="","",MAX(J$1:J1297)+1)</f>
        <v/>
      </c>
      <c r="K1298" t="str">
        <f t="shared" si="41"/>
        <v/>
      </c>
      <c r="M1298" t="str">
        <f>IF(Sample_Periods!C1320="","",Sample_Periods!C1319)</f>
        <v/>
      </c>
      <c r="N1298" t="str">
        <f>IF(M1298="","",MAX(N$1:N1297)+1)</f>
        <v/>
      </c>
      <c r="O1298" t="str">
        <f t="shared" si="42"/>
        <v/>
      </c>
    </row>
    <row r="1299" spans="9:15" x14ac:dyDescent="0.35">
      <c r="I1299" t="str">
        <f>IF(Sampler_Information!C1321="","",Sampler_Information!C1321)</f>
        <v/>
      </c>
      <c r="J1299" t="str">
        <f>IF(I1299="","",MAX(J$1:J1298)+1)</f>
        <v/>
      </c>
      <c r="K1299" t="str">
        <f t="shared" si="41"/>
        <v/>
      </c>
      <c r="M1299" t="str">
        <f>IF(Sample_Periods!C1321="","",Sample_Periods!C1320)</f>
        <v/>
      </c>
      <c r="N1299" t="str">
        <f>IF(M1299="","",MAX(N$1:N1298)+1)</f>
        <v/>
      </c>
      <c r="O1299" t="str">
        <f t="shared" si="42"/>
        <v/>
      </c>
    </row>
    <row r="1300" spans="9:15" x14ac:dyDescent="0.35">
      <c r="I1300" t="str">
        <f>IF(Sampler_Information!C1322="","",Sampler_Information!C1322)</f>
        <v/>
      </c>
      <c r="J1300" t="str">
        <f>IF(I1300="","",MAX(J$1:J1299)+1)</f>
        <v/>
      </c>
      <c r="K1300" t="str">
        <f t="shared" si="41"/>
        <v/>
      </c>
      <c r="M1300" t="str">
        <f>IF(Sample_Periods!C1322="","",Sample_Periods!C1321)</f>
        <v/>
      </c>
      <c r="N1300" t="str">
        <f>IF(M1300="","",MAX(N$1:N1299)+1)</f>
        <v/>
      </c>
      <c r="O1300" t="str">
        <f t="shared" si="42"/>
        <v/>
      </c>
    </row>
    <row r="1301" spans="9:15" x14ac:dyDescent="0.35">
      <c r="I1301" t="str">
        <f>IF(Sampler_Information!C1323="","",Sampler_Information!C1323)</f>
        <v/>
      </c>
      <c r="J1301" t="str">
        <f>IF(I1301="","",MAX(J$1:J1300)+1)</f>
        <v/>
      </c>
      <c r="K1301" t="str">
        <f t="shared" si="41"/>
        <v/>
      </c>
      <c r="M1301" t="str">
        <f>IF(Sample_Periods!C1323="","",Sample_Periods!C1322)</f>
        <v/>
      </c>
      <c r="N1301" t="str">
        <f>IF(M1301="","",MAX(N$1:N1300)+1)</f>
        <v/>
      </c>
      <c r="O1301" t="str">
        <f t="shared" si="42"/>
        <v/>
      </c>
    </row>
    <row r="1302" spans="9:15" x14ac:dyDescent="0.35">
      <c r="I1302" t="str">
        <f>IF(Sampler_Information!C1324="","",Sampler_Information!C1324)</f>
        <v/>
      </c>
      <c r="J1302" t="str">
        <f>IF(I1302="","",MAX(J$1:J1301)+1)</f>
        <v/>
      </c>
      <c r="K1302" t="str">
        <f t="shared" si="41"/>
        <v/>
      </c>
      <c r="M1302" t="str">
        <f>IF(Sample_Periods!C1324="","",Sample_Periods!C1323)</f>
        <v/>
      </c>
      <c r="N1302" t="str">
        <f>IF(M1302="","",MAX(N$1:N1301)+1)</f>
        <v/>
      </c>
      <c r="O1302" t="str">
        <f t="shared" si="42"/>
        <v/>
      </c>
    </row>
    <row r="1303" spans="9:15" x14ac:dyDescent="0.35">
      <c r="I1303" t="str">
        <f>IF(Sampler_Information!C1325="","",Sampler_Information!C1325)</f>
        <v/>
      </c>
      <c r="J1303" t="str">
        <f>IF(I1303="","",MAX(J$1:J1302)+1)</f>
        <v/>
      </c>
      <c r="K1303" t="str">
        <f t="shared" si="41"/>
        <v/>
      </c>
      <c r="M1303" t="str">
        <f>IF(Sample_Periods!C1325="","",Sample_Periods!C1324)</f>
        <v/>
      </c>
      <c r="N1303" t="str">
        <f>IF(M1303="","",MAX(N$1:N1302)+1)</f>
        <v/>
      </c>
      <c r="O1303" t="str">
        <f t="shared" si="42"/>
        <v/>
      </c>
    </row>
    <row r="1304" spans="9:15" x14ac:dyDescent="0.35">
      <c r="I1304" t="str">
        <f>IF(Sampler_Information!C1326="","",Sampler_Information!C1326)</f>
        <v/>
      </c>
      <c r="J1304" t="str">
        <f>IF(I1304="","",MAX(J$1:J1303)+1)</f>
        <v/>
      </c>
      <c r="K1304" t="str">
        <f t="shared" si="41"/>
        <v/>
      </c>
      <c r="M1304" t="str">
        <f>IF(Sample_Periods!C1326="","",Sample_Periods!C1325)</f>
        <v/>
      </c>
      <c r="N1304" t="str">
        <f>IF(M1304="","",MAX(N$1:N1303)+1)</f>
        <v/>
      </c>
      <c r="O1304" t="str">
        <f t="shared" si="42"/>
        <v/>
      </c>
    </row>
    <row r="1305" spans="9:15" x14ac:dyDescent="0.35">
      <c r="I1305" t="str">
        <f>IF(Sampler_Information!C1327="","",Sampler_Information!C1327)</f>
        <v/>
      </c>
      <c r="J1305" t="str">
        <f>IF(I1305="","",MAX(J$1:J1304)+1)</f>
        <v/>
      </c>
      <c r="K1305" t="str">
        <f t="shared" si="41"/>
        <v/>
      </c>
      <c r="M1305" t="str">
        <f>IF(Sample_Periods!C1327="","",Sample_Periods!C1326)</f>
        <v/>
      </c>
      <c r="N1305" t="str">
        <f>IF(M1305="","",MAX(N$1:N1304)+1)</f>
        <v/>
      </c>
      <c r="O1305" t="str">
        <f t="shared" si="42"/>
        <v/>
      </c>
    </row>
    <row r="1306" spans="9:15" x14ac:dyDescent="0.35">
      <c r="I1306" t="str">
        <f>IF(Sampler_Information!C1328="","",Sampler_Information!C1328)</f>
        <v/>
      </c>
      <c r="J1306" t="str">
        <f>IF(I1306="","",MAX(J$1:J1305)+1)</f>
        <v/>
      </c>
      <c r="K1306" t="str">
        <f t="shared" si="41"/>
        <v/>
      </c>
      <c r="M1306" t="str">
        <f>IF(Sample_Periods!C1328="","",Sample_Periods!C1327)</f>
        <v/>
      </c>
      <c r="N1306" t="str">
        <f>IF(M1306="","",MAX(N$1:N1305)+1)</f>
        <v/>
      </c>
      <c r="O1306" t="str">
        <f t="shared" si="42"/>
        <v/>
      </c>
    </row>
    <row r="1307" spans="9:15" x14ac:dyDescent="0.35">
      <c r="I1307" t="str">
        <f>IF(Sampler_Information!C1329="","",Sampler_Information!C1329)</f>
        <v/>
      </c>
      <c r="J1307" t="str">
        <f>IF(I1307="","",MAX(J$1:J1306)+1)</f>
        <v/>
      </c>
      <c r="K1307" t="str">
        <f t="shared" si="41"/>
        <v/>
      </c>
      <c r="M1307" t="str">
        <f>IF(Sample_Periods!C1329="","",Sample_Periods!C1328)</f>
        <v/>
      </c>
      <c r="N1307" t="str">
        <f>IF(M1307="","",MAX(N$1:N1306)+1)</f>
        <v/>
      </c>
      <c r="O1307" t="str">
        <f t="shared" si="42"/>
        <v/>
      </c>
    </row>
    <row r="1308" spans="9:15" x14ac:dyDescent="0.35">
      <c r="I1308" t="str">
        <f>IF(Sampler_Information!C1330="","",Sampler_Information!C1330)</f>
        <v/>
      </c>
      <c r="J1308" t="str">
        <f>IF(I1308="","",MAX(J$1:J1307)+1)</f>
        <v/>
      </c>
      <c r="K1308" t="str">
        <f t="shared" si="41"/>
        <v/>
      </c>
      <c r="M1308" t="str">
        <f>IF(Sample_Periods!C1330="","",Sample_Periods!C1329)</f>
        <v/>
      </c>
      <c r="N1308" t="str">
        <f>IF(M1308="","",MAX(N$1:N1307)+1)</f>
        <v/>
      </c>
      <c r="O1308" t="str">
        <f t="shared" si="42"/>
        <v/>
      </c>
    </row>
    <row r="1309" spans="9:15" x14ac:dyDescent="0.35">
      <c r="I1309" t="str">
        <f>IF(Sampler_Information!C1331="","",Sampler_Information!C1331)</f>
        <v/>
      </c>
      <c r="J1309" t="str">
        <f>IF(I1309="","",MAX(J$1:J1308)+1)</f>
        <v/>
      </c>
      <c r="K1309" t="str">
        <f t="shared" si="41"/>
        <v/>
      </c>
      <c r="M1309" t="str">
        <f>IF(Sample_Periods!C1331="","",Sample_Periods!C1330)</f>
        <v/>
      </c>
      <c r="N1309" t="str">
        <f>IF(M1309="","",MAX(N$1:N1308)+1)</f>
        <v/>
      </c>
      <c r="O1309" t="str">
        <f t="shared" si="42"/>
        <v/>
      </c>
    </row>
    <row r="1310" spans="9:15" x14ac:dyDescent="0.35">
      <c r="I1310" t="str">
        <f>IF(Sampler_Information!C1332="","",Sampler_Information!C1332)</f>
        <v/>
      </c>
      <c r="J1310" t="str">
        <f>IF(I1310="","",MAX(J$1:J1309)+1)</f>
        <v/>
      </c>
      <c r="K1310" t="str">
        <f t="shared" si="41"/>
        <v/>
      </c>
      <c r="M1310" t="str">
        <f>IF(Sample_Periods!C1332="","",Sample_Periods!C1331)</f>
        <v/>
      </c>
      <c r="N1310" t="str">
        <f>IF(M1310="","",MAX(N$1:N1309)+1)</f>
        <v/>
      </c>
      <c r="O1310" t="str">
        <f t="shared" si="42"/>
        <v/>
      </c>
    </row>
    <row r="1311" spans="9:15" x14ac:dyDescent="0.35">
      <c r="I1311" t="str">
        <f>IF(Sampler_Information!C1333="","",Sampler_Information!C1333)</f>
        <v/>
      </c>
      <c r="J1311" t="str">
        <f>IF(I1311="","",MAX(J$1:J1310)+1)</f>
        <v/>
      </c>
      <c r="K1311" t="str">
        <f t="shared" si="41"/>
        <v/>
      </c>
      <c r="M1311" t="str">
        <f>IF(Sample_Periods!C1333="","",Sample_Periods!C1332)</f>
        <v/>
      </c>
      <c r="N1311" t="str">
        <f>IF(M1311="","",MAX(N$1:N1310)+1)</f>
        <v/>
      </c>
      <c r="O1311" t="str">
        <f t="shared" si="42"/>
        <v/>
      </c>
    </row>
    <row r="1312" spans="9:15" x14ac:dyDescent="0.35">
      <c r="I1312" t="str">
        <f>IF(Sampler_Information!C1334="","",Sampler_Information!C1334)</f>
        <v/>
      </c>
      <c r="J1312" t="str">
        <f>IF(I1312="","",MAX(J$1:J1311)+1)</f>
        <v/>
      </c>
      <c r="K1312" t="str">
        <f t="shared" si="41"/>
        <v/>
      </c>
      <c r="M1312" t="str">
        <f>IF(Sample_Periods!C1334="","",Sample_Periods!C1333)</f>
        <v/>
      </c>
      <c r="N1312" t="str">
        <f>IF(M1312="","",MAX(N$1:N1311)+1)</f>
        <v/>
      </c>
      <c r="O1312" t="str">
        <f t="shared" si="42"/>
        <v/>
      </c>
    </row>
    <row r="1313" spans="9:15" x14ac:dyDescent="0.35">
      <c r="I1313" t="str">
        <f>IF(Sampler_Information!C1335="","",Sampler_Information!C1335)</f>
        <v/>
      </c>
      <c r="J1313" t="str">
        <f>IF(I1313="","",MAX(J$1:J1312)+1)</f>
        <v/>
      </c>
      <c r="K1313" t="str">
        <f t="shared" si="41"/>
        <v/>
      </c>
      <c r="M1313" t="str">
        <f>IF(Sample_Periods!C1335="","",Sample_Periods!C1334)</f>
        <v/>
      </c>
      <c r="N1313" t="str">
        <f>IF(M1313="","",MAX(N$1:N1312)+1)</f>
        <v/>
      </c>
      <c r="O1313" t="str">
        <f t="shared" si="42"/>
        <v/>
      </c>
    </row>
    <row r="1314" spans="9:15" x14ac:dyDescent="0.35">
      <c r="I1314" t="str">
        <f>IF(Sampler_Information!C1336="","",Sampler_Information!C1336)</f>
        <v/>
      </c>
      <c r="J1314" t="str">
        <f>IF(I1314="","",MAX(J$1:J1313)+1)</f>
        <v/>
      </c>
      <c r="K1314" t="str">
        <f t="shared" si="41"/>
        <v/>
      </c>
      <c r="M1314" t="str">
        <f>IF(Sample_Periods!C1336="","",Sample_Periods!C1335)</f>
        <v/>
      </c>
      <c r="N1314" t="str">
        <f>IF(M1314="","",MAX(N$1:N1313)+1)</f>
        <v/>
      </c>
      <c r="O1314" t="str">
        <f t="shared" si="42"/>
        <v/>
      </c>
    </row>
    <row r="1315" spans="9:15" x14ac:dyDescent="0.35">
      <c r="I1315" t="str">
        <f>IF(Sampler_Information!C1337="","",Sampler_Information!C1337)</f>
        <v/>
      </c>
      <c r="J1315" t="str">
        <f>IF(I1315="","",MAX(J$1:J1314)+1)</f>
        <v/>
      </c>
      <c r="K1315" t="str">
        <f t="shared" si="41"/>
        <v/>
      </c>
      <c r="M1315" t="str">
        <f>IF(Sample_Periods!C1337="","",Sample_Periods!C1336)</f>
        <v/>
      </c>
      <c r="N1315" t="str">
        <f>IF(M1315="","",MAX(N$1:N1314)+1)</f>
        <v/>
      </c>
      <c r="O1315" t="str">
        <f t="shared" si="42"/>
        <v/>
      </c>
    </row>
    <row r="1316" spans="9:15" x14ac:dyDescent="0.35">
      <c r="I1316" t="str">
        <f>IF(Sampler_Information!C1338="","",Sampler_Information!C1338)</f>
        <v/>
      </c>
      <c r="J1316" t="str">
        <f>IF(I1316="","",MAX(J$1:J1315)+1)</f>
        <v/>
      </c>
      <c r="K1316" t="str">
        <f t="shared" si="41"/>
        <v/>
      </c>
      <c r="M1316" t="str">
        <f>IF(Sample_Periods!C1338="","",Sample_Periods!C1337)</f>
        <v/>
      </c>
      <c r="N1316" t="str">
        <f>IF(M1316="","",MAX(N$1:N1315)+1)</f>
        <v/>
      </c>
      <c r="O1316" t="str">
        <f t="shared" si="42"/>
        <v/>
      </c>
    </row>
    <row r="1317" spans="9:15" x14ac:dyDescent="0.35">
      <c r="I1317" t="str">
        <f>IF(Sampler_Information!C1339="","",Sampler_Information!C1339)</f>
        <v/>
      </c>
      <c r="J1317" t="str">
        <f>IF(I1317="","",MAX(J$1:J1316)+1)</f>
        <v/>
      </c>
      <c r="K1317" t="str">
        <f t="shared" si="41"/>
        <v/>
      </c>
      <c r="M1317" t="str">
        <f>IF(Sample_Periods!C1339="","",Sample_Periods!C1338)</f>
        <v/>
      </c>
      <c r="N1317" t="str">
        <f>IF(M1317="","",MAX(N$1:N1316)+1)</f>
        <v/>
      </c>
      <c r="O1317" t="str">
        <f t="shared" si="42"/>
        <v/>
      </c>
    </row>
    <row r="1318" spans="9:15" x14ac:dyDescent="0.35">
      <c r="I1318" t="str">
        <f>IF(Sampler_Information!C1340="","",Sampler_Information!C1340)</f>
        <v/>
      </c>
      <c r="J1318" t="str">
        <f>IF(I1318="","",MAX(J$1:J1317)+1)</f>
        <v/>
      </c>
      <c r="K1318" t="str">
        <f t="shared" si="41"/>
        <v/>
      </c>
      <c r="M1318" t="str">
        <f>IF(Sample_Periods!C1340="","",Sample_Periods!C1339)</f>
        <v/>
      </c>
      <c r="N1318" t="str">
        <f>IF(M1318="","",MAX(N$1:N1317)+1)</f>
        <v/>
      </c>
      <c r="O1318" t="str">
        <f t="shared" si="42"/>
        <v/>
      </c>
    </row>
    <row r="1319" spans="9:15" x14ac:dyDescent="0.35">
      <c r="I1319" t="str">
        <f>IF(Sampler_Information!C1341="","",Sampler_Information!C1341)</f>
        <v/>
      </c>
      <c r="J1319" t="str">
        <f>IF(I1319="","",MAX(J$1:J1318)+1)</f>
        <v/>
      </c>
      <c r="K1319" t="str">
        <f t="shared" si="41"/>
        <v/>
      </c>
      <c r="M1319" t="str">
        <f>IF(Sample_Periods!C1341="","",Sample_Periods!C1340)</f>
        <v/>
      </c>
      <c r="N1319" t="str">
        <f>IF(M1319="","",MAX(N$1:N1318)+1)</f>
        <v/>
      </c>
      <c r="O1319" t="str">
        <f t="shared" si="42"/>
        <v/>
      </c>
    </row>
    <row r="1320" spans="9:15" x14ac:dyDescent="0.35">
      <c r="I1320" t="str">
        <f>IF(Sampler_Information!C1342="","",Sampler_Information!C1342)</f>
        <v/>
      </c>
      <c r="J1320" t="str">
        <f>IF(I1320="","",MAX(J$1:J1319)+1)</f>
        <v/>
      </c>
      <c r="K1320" t="str">
        <f t="shared" si="41"/>
        <v/>
      </c>
      <c r="M1320" t="str">
        <f>IF(Sample_Periods!C1342="","",Sample_Periods!C1341)</f>
        <v/>
      </c>
      <c r="N1320" t="str">
        <f>IF(M1320="","",MAX(N$1:N1319)+1)</f>
        <v/>
      </c>
      <c r="O1320" t="str">
        <f t="shared" si="42"/>
        <v/>
      </c>
    </row>
    <row r="1321" spans="9:15" x14ac:dyDescent="0.35">
      <c r="I1321" t="str">
        <f>IF(Sampler_Information!C1343="","",Sampler_Information!C1343)</f>
        <v/>
      </c>
      <c r="J1321" t="str">
        <f>IF(I1321="","",MAX(J$1:J1320)+1)</f>
        <v/>
      </c>
      <c r="K1321" t="str">
        <f t="shared" si="41"/>
        <v/>
      </c>
      <c r="M1321" t="str">
        <f>IF(Sample_Periods!C1343="","",Sample_Periods!C1342)</f>
        <v/>
      </c>
      <c r="N1321" t="str">
        <f>IF(M1321="","",MAX(N$1:N1320)+1)</f>
        <v/>
      </c>
      <c r="O1321" t="str">
        <f t="shared" si="42"/>
        <v/>
      </c>
    </row>
    <row r="1322" spans="9:15" x14ac:dyDescent="0.35">
      <c r="I1322" t="str">
        <f>IF(Sampler_Information!C1344="","",Sampler_Information!C1344)</f>
        <v/>
      </c>
      <c r="J1322" t="str">
        <f>IF(I1322="","",MAX(J$1:J1321)+1)</f>
        <v/>
      </c>
      <c r="K1322" t="str">
        <f t="shared" si="41"/>
        <v/>
      </c>
      <c r="M1322" t="str">
        <f>IF(Sample_Periods!C1344="","",Sample_Periods!C1343)</f>
        <v/>
      </c>
      <c r="N1322" t="str">
        <f>IF(M1322="","",MAX(N$1:N1321)+1)</f>
        <v/>
      </c>
      <c r="O1322" t="str">
        <f t="shared" si="42"/>
        <v/>
      </c>
    </row>
    <row r="1323" spans="9:15" x14ac:dyDescent="0.35">
      <c r="I1323" t="str">
        <f>IF(Sampler_Information!C1345="","",Sampler_Information!C1345)</f>
        <v/>
      </c>
      <c r="J1323" t="str">
        <f>IF(I1323="","",MAX(J$1:J1322)+1)</f>
        <v/>
      </c>
      <c r="K1323" t="str">
        <f t="shared" si="41"/>
        <v/>
      </c>
      <c r="M1323" t="str">
        <f>IF(Sample_Periods!C1345="","",Sample_Periods!C1344)</f>
        <v/>
      </c>
      <c r="N1323" t="str">
        <f>IF(M1323="","",MAX(N$1:N1322)+1)</f>
        <v/>
      </c>
      <c r="O1323" t="str">
        <f t="shared" si="42"/>
        <v/>
      </c>
    </row>
    <row r="1324" spans="9:15" x14ac:dyDescent="0.35">
      <c r="I1324" t="str">
        <f>IF(Sampler_Information!C1346="","",Sampler_Information!C1346)</f>
        <v/>
      </c>
      <c r="J1324" t="str">
        <f>IF(I1324="","",MAX(J$1:J1323)+1)</f>
        <v/>
      </c>
      <c r="K1324" t="str">
        <f t="shared" si="41"/>
        <v/>
      </c>
      <c r="M1324" t="str">
        <f>IF(Sample_Periods!C1346="","",Sample_Periods!C1345)</f>
        <v/>
      </c>
      <c r="N1324" t="str">
        <f>IF(M1324="","",MAX(N$1:N1323)+1)</f>
        <v/>
      </c>
      <c r="O1324" t="str">
        <f t="shared" si="42"/>
        <v/>
      </c>
    </row>
    <row r="1325" spans="9:15" x14ac:dyDescent="0.35">
      <c r="I1325" t="str">
        <f>IF(Sampler_Information!C1347="","",Sampler_Information!C1347)</f>
        <v/>
      </c>
      <c r="J1325" t="str">
        <f>IF(I1325="","",MAX(J$1:J1324)+1)</f>
        <v/>
      </c>
      <c r="K1325" t="str">
        <f t="shared" si="41"/>
        <v/>
      </c>
      <c r="M1325" t="str">
        <f>IF(Sample_Periods!C1347="","",Sample_Periods!C1346)</f>
        <v/>
      </c>
      <c r="N1325" t="str">
        <f>IF(M1325="","",MAX(N$1:N1324)+1)</f>
        <v/>
      </c>
      <c r="O1325" t="str">
        <f t="shared" si="42"/>
        <v/>
      </c>
    </row>
    <row r="1326" spans="9:15" x14ac:dyDescent="0.35">
      <c r="I1326" t="str">
        <f>IF(Sampler_Information!C1348="","",Sampler_Information!C1348)</f>
        <v/>
      </c>
      <c r="J1326" t="str">
        <f>IF(I1326="","",MAX(J$1:J1325)+1)</f>
        <v/>
      </c>
      <c r="K1326" t="str">
        <f t="shared" si="41"/>
        <v/>
      </c>
      <c r="M1326" t="str">
        <f>IF(Sample_Periods!C1348="","",Sample_Periods!C1347)</f>
        <v/>
      </c>
      <c r="N1326" t="str">
        <f>IF(M1326="","",MAX(N$1:N1325)+1)</f>
        <v/>
      </c>
      <c r="O1326" t="str">
        <f t="shared" si="42"/>
        <v/>
      </c>
    </row>
    <row r="1327" spans="9:15" x14ac:dyDescent="0.35">
      <c r="I1327" t="str">
        <f>IF(Sampler_Information!C1349="","",Sampler_Information!C1349)</f>
        <v/>
      </c>
      <c r="J1327" t="str">
        <f>IF(I1327="","",MAX(J$1:J1326)+1)</f>
        <v/>
      </c>
      <c r="K1327" t="str">
        <f t="shared" si="41"/>
        <v/>
      </c>
      <c r="M1327" t="str">
        <f>IF(Sample_Periods!C1349="","",Sample_Periods!C1348)</f>
        <v/>
      </c>
      <c r="N1327" t="str">
        <f>IF(M1327="","",MAX(N$1:N1326)+1)</f>
        <v/>
      </c>
      <c r="O1327" t="str">
        <f t="shared" si="42"/>
        <v/>
      </c>
    </row>
    <row r="1328" spans="9:15" x14ac:dyDescent="0.35">
      <c r="I1328" t="str">
        <f>IF(Sampler_Information!C1350="","",Sampler_Information!C1350)</f>
        <v/>
      </c>
      <c r="J1328" t="str">
        <f>IF(I1328="","",MAX(J$1:J1327)+1)</f>
        <v/>
      </c>
      <c r="K1328" t="str">
        <f t="shared" si="41"/>
        <v/>
      </c>
      <c r="M1328" t="str">
        <f>IF(Sample_Periods!C1350="","",Sample_Periods!C1349)</f>
        <v/>
      </c>
      <c r="N1328" t="str">
        <f>IF(M1328="","",MAX(N$1:N1327)+1)</f>
        <v/>
      </c>
      <c r="O1328" t="str">
        <f t="shared" si="42"/>
        <v/>
      </c>
    </row>
    <row r="1329" spans="9:15" x14ac:dyDescent="0.35">
      <c r="I1329" t="str">
        <f>IF(Sampler_Information!C1351="","",Sampler_Information!C1351)</f>
        <v/>
      </c>
      <c r="J1329" t="str">
        <f>IF(I1329="","",MAX(J$1:J1328)+1)</f>
        <v/>
      </c>
      <c r="K1329" t="str">
        <f t="shared" si="41"/>
        <v/>
      </c>
      <c r="M1329" t="str">
        <f>IF(Sample_Periods!C1351="","",Sample_Periods!C1350)</f>
        <v/>
      </c>
      <c r="N1329" t="str">
        <f>IF(M1329="","",MAX(N$1:N1328)+1)</f>
        <v/>
      </c>
      <c r="O1329" t="str">
        <f t="shared" si="42"/>
        <v/>
      </c>
    </row>
    <row r="1330" spans="9:15" x14ac:dyDescent="0.35">
      <c r="I1330" t="str">
        <f>IF(Sampler_Information!C1352="","",Sampler_Information!C1352)</f>
        <v/>
      </c>
      <c r="J1330" t="str">
        <f>IF(I1330="","",MAX(J$1:J1329)+1)</f>
        <v/>
      </c>
      <c r="K1330" t="str">
        <f t="shared" si="41"/>
        <v/>
      </c>
      <c r="M1330" t="str">
        <f>IF(Sample_Periods!C1352="","",Sample_Periods!C1351)</f>
        <v/>
      </c>
      <c r="N1330" t="str">
        <f>IF(M1330="","",MAX(N$1:N1329)+1)</f>
        <v/>
      </c>
      <c r="O1330" t="str">
        <f t="shared" si="42"/>
        <v/>
      </c>
    </row>
    <row r="1331" spans="9:15" x14ac:dyDescent="0.35">
      <c r="I1331" t="str">
        <f>IF(Sampler_Information!C1353="","",Sampler_Information!C1353)</f>
        <v/>
      </c>
      <c r="J1331" t="str">
        <f>IF(I1331="","",MAX(J$1:J1330)+1)</f>
        <v/>
      </c>
      <c r="K1331" t="str">
        <f t="shared" si="41"/>
        <v/>
      </c>
      <c r="M1331" t="str">
        <f>IF(Sample_Periods!C1353="","",Sample_Periods!C1352)</f>
        <v/>
      </c>
      <c r="N1331" t="str">
        <f>IF(M1331="","",MAX(N$1:N1330)+1)</f>
        <v/>
      </c>
      <c r="O1331" t="str">
        <f t="shared" si="42"/>
        <v/>
      </c>
    </row>
    <row r="1332" spans="9:15" x14ac:dyDescent="0.35">
      <c r="I1332" t="str">
        <f>IF(Sampler_Information!C1354="","",Sampler_Information!C1354)</f>
        <v/>
      </c>
      <c r="J1332" t="str">
        <f>IF(I1332="","",MAX(J$1:J1331)+1)</f>
        <v/>
      </c>
      <c r="K1332" t="str">
        <f t="shared" si="41"/>
        <v/>
      </c>
      <c r="M1332" t="str">
        <f>IF(Sample_Periods!C1354="","",Sample_Periods!C1353)</f>
        <v/>
      </c>
      <c r="N1332" t="str">
        <f>IF(M1332="","",MAX(N$1:N1331)+1)</f>
        <v/>
      </c>
      <c r="O1332" t="str">
        <f t="shared" si="42"/>
        <v/>
      </c>
    </row>
    <row r="1333" spans="9:15" x14ac:dyDescent="0.35">
      <c r="I1333" t="str">
        <f>IF(Sampler_Information!C1355="","",Sampler_Information!C1355)</f>
        <v/>
      </c>
      <c r="J1333" t="str">
        <f>IF(I1333="","",MAX(J$1:J1332)+1)</f>
        <v/>
      </c>
      <c r="K1333" t="str">
        <f t="shared" si="41"/>
        <v/>
      </c>
      <c r="M1333" t="str">
        <f>IF(Sample_Periods!C1355="","",Sample_Periods!C1354)</f>
        <v/>
      </c>
      <c r="N1333" t="str">
        <f>IF(M1333="","",MAX(N$1:N1332)+1)</f>
        <v/>
      </c>
      <c r="O1333" t="str">
        <f t="shared" si="42"/>
        <v/>
      </c>
    </row>
    <row r="1334" spans="9:15" x14ac:dyDescent="0.35">
      <c r="I1334" t="str">
        <f>IF(Sampler_Information!C1356="","",Sampler_Information!C1356)</f>
        <v/>
      </c>
      <c r="J1334" t="str">
        <f>IF(I1334="","",MAX(J$1:J1333)+1)</f>
        <v/>
      </c>
      <c r="K1334" t="str">
        <f t="shared" si="41"/>
        <v/>
      </c>
      <c r="M1334" t="str">
        <f>IF(Sample_Periods!C1356="","",Sample_Periods!C1355)</f>
        <v/>
      </c>
      <c r="N1334" t="str">
        <f>IF(M1334="","",MAX(N$1:N1333)+1)</f>
        <v/>
      </c>
      <c r="O1334" t="str">
        <f t="shared" si="42"/>
        <v/>
      </c>
    </row>
    <row r="1335" spans="9:15" x14ac:dyDescent="0.35">
      <c r="I1335" t="str">
        <f>IF(Sampler_Information!C1357="","",Sampler_Information!C1357)</f>
        <v/>
      </c>
      <c r="J1335" t="str">
        <f>IF(I1335="","",MAX(J$1:J1334)+1)</f>
        <v/>
      </c>
      <c r="K1335" t="str">
        <f t="shared" si="41"/>
        <v/>
      </c>
      <c r="M1335" t="str">
        <f>IF(Sample_Periods!C1357="","",Sample_Periods!C1356)</f>
        <v/>
      </c>
      <c r="N1335" t="str">
        <f>IF(M1335="","",MAX(N$1:N1334)+1)</f>
        <v/>
      </c>
      <c r="O1335" t="str">
        <f t="shared" si="42"/>
        <v/>
      </c>
    </row>
    <row r="1336" spans="9:15" x14ac:dyDescent="0.35">
      <c r="I1336" t="str">
        <f>IF(Sampler_Information!C1358="","",Sampler_Information!C1358)</f>
        <v/>
      </c>
      <c r="J1336" t="str">
        <f>IF(I1336="","",MAX(J$1:J1335)+1)</f>
        <v/>
      </c>
      <c r="K1336" t="str">
        <f t="shared" si="41"/>
        <v/>
      </c>
      <c r="M1336" t="str">
        <f>IF(Sample_Periods!C1358="","",Sample_Periods!C1357)</f>
        <v/>
      </c>
      <c r="N1336" t="str">
        <f>IF(M1336="","",MAX(N$1:N1335)+1)</f>
        <v/>
      </c>
      <c r="O1336" t="str">
        <f t="shared" si="42"/>
        <v/>
      </c>
    </row>
    <row r="1337" spans="9:15" x14ac:dyDescent="0.35">
      <c r="I1337" t="str">
        <f>IF(Sampler_Information!C1359="","",Sampler_Information!C1359)</f>
        <v/>
      </c>
      <c r="J1337" t="str">
        <f>IF(I1337="","",MAX(J$1:J1336)+1)</f>
        <v/>
      </c>
      <c r="K1337" t="str">
        <f t="shared" si="41"/>
        <v/>
      </c>
      <c r="M1337" t="str">
        <f>IF(Sample_Periods!C1359="","",Sample_Periods!C1358)</f>
        <v/>
      </c>
      <c r="N1337" t="str">
        <f>IF(M1337="","",MAX(N$1:N1336)+1)</f>
        <v/>
      </c>
      <c r="O1337" t="str">
        <f t="shared" si="42"/>
        <v/>
      </c>
    </row>
    <row r="1338" spans="9:15" x14ac:dyDescent="0.35">
      <c r="I1338" t="str">
        <f>IF(Sampler_Information!C1360="","",Sampler_Information!C1360)</f>
        <v/>
      </c>
      <c r="J1338" t="str">
        <f>IF(I1338="","",MAX(J$1:J1337)+1)</f>
        <v/>
      </c>
      <c r="K1338" t="str">
        <f t="shared" si="41"/>
        <v/>
      </c>
      <c r="M1338" t="str">
        <f>IF(Sample_Periods!C1360="","",Sample_Periods!C1359)</f>
        <v/>
      </c>
      <c r="N1338" t="str">
        <f>IF(M1338="","",MAX(N$1:N1337)+1)</f>
        <v/>
      </c>
      <c r="O1338" t="str">
        <f t="shared" si="42"/>
        <v/>
      </c>
    </row>
    <row r="1339" spans="9:15" x14ac:dyDescent="0.35">
      <c r="I1339" t="str">
        <f>IF(Sampler_Information!C1361="","",Sampler_Information!C1361)</f>
        <v/>
      </c>
      <c r="J1339" t="str">
        <f>IF(I1339="","",MAX(J$1:J1338)+1)</f>
        <v/>
      </c>
      <c r="K1339" t="str">
        <f t="shared" si="41"/>
        <v/>
      </c>
      <c r="M1339" t="str">
        <f>IF(Sample_Periods!C1361="","",Sample_Periods!C1360)</f>
        <v/>
      </c>
      <c r="N1339" t="str">
        <f>IF(M1339="","",MAX(N$1:N1338)+1)</f>
        <v/>
      </c>
      <c r="O1339" t="str">
        <f t="shared" si="42"/>
        <v/>
      </c>
    </row>
    <row r="1340" spans="9:15" x14ac:dyDescent="0.35">
      <c r="I1340" t="str">
        <f>IF(Sampler_Information!C1362="","",Sampler_Information!C1362)</f>
        <v/>
      </c>
      <c r="J1340" t="str">
        <f>IF(I1340="","",MAX(J$1:J1339)+1)</f>
        <v/>
      </c>
      <c r="K1340" t="str">
        <f t="shared" si="41"/>
        <v/>
      </c>
      <c r="M1340" t="str">
        <f>IF(Sample_Periods!C1362="","",Sample_Periods!C1361)</f>
        <v/>
      </c>
      <c r="N1340" t="str">
        <f>IF(M1340="","",MAX(N$1:N1339)+1)</f>
        <v/>
      </c>
      <c r="O1340" t="str">
        <f t="shared" si="42"/>
        <v/>
      </c>
    </row>
    <row r="1341" spans="9:15" x14ac:dyDescent="0.35">
      <c r="I1341" t="str">
        <f>IF(Sampler_Information!C1363="","",Sampler_Information!C1363)</f>
        <v/>
      </c>
      <c r="J1341" t="str">
        <f>IF(I1341="","",MAX(J$1:J1340)+1)</f>
        <v/>
      </c>
      <c r="K1341" t="str">
        <f t="shared" si="41"/>
        <v/>
      </c>
      <c r="M1341" t="str">
        <f>IF(Sample_Periods!C1363="","",Sample_Periods!C1362)</f>
        <v/>
      </c>
      <c r="N1341" t="str">
        <f>IF(M1341="","",MAX(N$1:N1340)+1)</f>
        <v/>
      </c>
      <c r="O1341" t="str">
        <f t="shared" si="42"/>
        <v/>
      </c>
    </row>
    <row r="1342" spans="9:15" x14ac:dyDescent="0.35">
      <c r="I1342" t="str">
        <f>IF(Sampler_Information!C1364="","",Sampler_Information!C1364)</f>
        <v/>
      </c>
      <c r="J1342" t="str">
        <f>IF(I1342="","",MAX(J$1:J1341)+1)</f>
        <v/>
      </c>
      <c r="K1342" t="str">
        <f t="shared" si="41"/>
        <v/>
      </c>
      <c r="M1342" t="str">
        <f>IF(Sample_Periods!C1364="","",Sample_Periods!C1363)</f>
        <v/>
      </c>
      <c r="N1342" t="str">
        <f>IF(M1342="","",MAX(N$1:N1341)+1)</f>
        <v/>
      </c>
      <c r="O1342" t="str">
        <f t="shared" si="42"/>
        <v/>
      </c>
    </row>
    <row r="1343" spans="9:15" x14ac:dyDescent="0.35">
      <c r="I1343" t="str">
        <f>IF(Sampler_Information!C1365="","",Sampler_Information!C1365)</f>
        <v/>
      </c>
      <c r="J1343" t="str">
        <f>IF(I1343="","",MAX(J$1:J1342)+1)</f>
        <v/>
      </c>
      <c r="K1343" t="str">
        <f t="shared" si="41"/>
        <v/>
      </c>
      <c r="M1343" t="str">
        <f>IF(Sample_Periods!C1365="","",Sample_Periods!C1364)</f>
        <v/>
      </c>
      <c r="N1343" t="str">
        <f>IF(M1343="","",MAX(N$1:N1342)+1)</f>
        <v/>
      </c>
      <c r="O1343" t="str">
        <f t="shared" si="42"/>
        <v/>
      </c>
    </row>
    <row r="1344" spans="9:15" x14ac:dyDescent="0.35">
      <c r="I1344" t="str">
        <f>IF(Sampler_Information!C1366="","",Sampler_Information!C1366)</f>
        <v/>
      </c>
      <c r="J1344" t="str">
        <f>IF(I1344="","",MAX(J$1:J1343)+1)</f>
        <v/>
      </c>
      <c r="K1344" t="str">
        <f t="shared" si="41"/>
        <v/>
      </c>
      <c r="M1344" t="str">
        <f>IF(Sample_Periods!C1366="","",Sample_Periods!C1365)</f>
        <v/>
      </c>
      <c r="N1344" t="str">
        <f>IF(M1344="","",MAX(N$1:N1343)+1)</f>
        <v/>
      </c>
      <c r="O1344" t="str">
        <f t="shared" si="42"/>
        <v/>
      </c>
    </row>
    <row r="1345" spans="9:15" x14ac:dyDescent="0.35">
      <c r="I1345" t="str">
        <f>IF(Sampler_Information!C1367="","",Sampler_Information!C1367)</f>
        <v/>
      </c>
      <c r="J1345" t="str">
        <f>IF(I1345="","",MAX(J$1:J1344)+1)</f>
        <v/>
      </c>
      <c r="K1345" t="str">
        <f t="shared" si="41"/>
        <v/>
      </c>
      <c r="M1345" t="str">
        <f>IF(Sample_Periods!C1367="","",Sample_Periods!C1366)</f>
        <v/>
      </c>
      <c r="N1345" t="str">
        <f>IF(M1345="","",MAX(N$1:N1344)+1)</f>
        <v/>
      </c>
      <c r="O1345" t="str">
        <f t="shared" si="42"/>
        <v/>
      </c>
    </row>
    <row r="1346" spans="9:15" x14ac:dyDescent="0.35">
      <c r="I1346" t="str">
        <f>IF(Sampler_Information!C1368="","",Sampler_Information!C1368)</f>
        <v/>
      </c>
      <c r="J1346" t="str">
        <f>IF(I1346="","",MAX(J$1:J1345)+1)</f>
        <v/>
      </c>
      <c r="K1346" t="str">
        <f t="shared" ref="K1346:K1409" si="43">+IFERROR(INDEX($I$2:$I$2101,MATCH(ROW()-ROW($K$1),$J$2:$J$2101,0)),"")</f>
        <v/>
      </c>
      <c r="M1346" t="str">
        <f>IF(Sample_Periods!C1368="","",Sample_Periods!C1367)</f>
        <v/>
      </c>
      <c r="N1346" t="str">
        <f>IF(M1346="","",MAX(N$1:N1345)+1)</f>
        <v/>
      </c>
      <c r="O1346" t="str">
        <f t="shared" ref="O1346:O1409" si="44">+IFERROR(INDEX($M$2:$M$1430,MATCH(ROW()-ROW($N$1),$N$2:$N$1430,0)),"")</f>
        <v/>
      </c>
    </row>
    <row r="1347" spans="9:15" x14ac:dyDescent="0.35">
      <c r="I1347" t="str">
        <f>IF(Sampler_Information!C1369="","",Sampler_Information!C1369)</f>
        <v/>
      </c>
      <c r="J1347" t="str">
        <f>IF(I1347="","",MAX(J$1:J1346)+1)</f>
        <v/>
      </c>
      <c r="K1347" t="str">
        <f t="shared" si="43"/>
        <v/>
      </c>
      <c r="M1347" t="str">
        <f>IF(Sample_Periods!C1369="","",Sample_Periods!C1368)</f>
        <v/>
      </c>
      <c r="N1347" t="str">
        <f>IF(M1347="","",MAX(N$1:N1346)+1)</f>
        <v/>
      </c>
      <c r="O1347" t="str">
        <f t="shared" si="44"/>
        <v/>
      </c>
    </row>
    <row r="1348" spans="9:15" x14ac:dyDescent="0.35">
      <c r="I1348" t="str">
        <f>IF(Sampler_Information!C1370="","",Sampler_Information!C1370)</f>
        <v/>
      </c>
      <c r="J1348" t="str">
        <f>IF(I1348="","",MAX(J$1:J1347)+1)</f>
        <v/>
      </c>
      <c r="K1348" t="str">
        <f t="shared" si="43"/>
        <v/>
      </c>
      <c r="M1348" t="str">
        <f>IF(Sample_Periods!C1370="","",Sample_Periods!C1369)</f>
        <v/>
      </c>
      <c r="N1348" t="str">
        <f>IF(M1348="","",MAX(N$1:N1347)+1)</f>
        <v/>
      </c>
      <c r="O1348" t="str">
        <f t="shared" si="44"/>
        <v/>
      </c>
    </row>
    <row r="1349" spans="9:15" x14ac:dyDescent="0.35">
      <c r="I1349" t="str">
        <f>IF(Sampler_Information!C1371="","",Sampler_Information!C1371)</f>
        <v/>
      </c>
      <c r="J1349" t="str">
        <f>IF(I1349="","",MAX(J$1:J1348)+1)</f>
        <v/>
      </c>
      <c r="K1349" t="str">
        <f t="shared" si="43"/>
        <v/>
      </c>
      <c r="M1349" t="str">
        <f>IF(Sample_Periods!C1371="","",Sample_Periods!C1370)</f>
        <v/>
      </c>
      <c r="N1349" t="str">
        <f>IF(M1349="","",MAX(N$1:N1348)+1)</f>
        <v/>
      </c>
      <c r="O1349" t="str">
        <f t="shared" si="44"/>
        <v/>
      </c>
    </row>
    <row r="1350" spans="9:15" x14ac:dyDescent="0.35">
      <c r="I1350" t="str">
        <f>IF(Sampler_Information!C1372="","",Sampler_Information!C1372)</f>
        <v/>
      </c>
      <c r="J1350" t="str">
        <f>IF(I1350="","",MAX(J$1:J1349)+1)</f>
        <v/>
      </c>
      <c r="K1350" t="str">
        <f t="shared" si="43"/>
        <v/>
      </c>
      <c r="M1350" t="str">
        <f>IF(Sample_Periods!C1372="","",Sample_Periods!C1371)</f>
        <v/>
      </c>
      <c r="N1350" t="str">
        <f>IF(M1350="","",MAX(N$1:N1349)+1)</f>
        <v/>
      </c>
      <c r="O1350" t="str">
        <f t="shared" si="44"/>
        <v/>
      </c>
    </row>
    <row r="1351" spans="9:15" x14ac:dyDescent="0.35">
      <c r="I1351" t="str">
        <f>IF(Sampler_Information!C1373="","",Sampler_Information!C1373)</f>
        <v/>
      </c>
      <c r="J1351" t="str">
        <f>IF(I1351="","",MAX(J$1:J1350)+1)</f>
        <v/>
      </c>
      <c r="K1351" t="str">
        <f t="shared" si="43"/>
        <v/>
      </c>
      <c r="M1351" t="str">
        <f>IF(Sample_Periods!C1373="","",Sample_Periods!C1372)</f>
        <v/>
      </c>
      <c r="N1351" t="str">
        <f>IF(M1351="","",MAX(N$1:N1350)+1)</f>
        <v/>
      </c>
      <c r="O1351" t="str">
        <f t="shared" si="44"/>
        <v/>
      </c>
    </row>
    <row r="1352" spans="9:15" x14ac:dyDescent="0.35">
      <c r="I1352" t="str">
        <f>IF(Sampler_Information!C1374="","",Sampler_Information!C1374)</f>
        <v/>
      </c>
      <c r="J1352" t="str">
        <f>IF(I1352="","",MAX(J$1:J1351)+1)</f>
        <v/>
      </c>
      <c r="K1352" t="str">
        <f t="shared" si="43"/>
        <v/>
      </c>
      <c r="M1352" t="str">
        <f>IF(Sample_Periods!C1374="","",Sample_Periods!C1373)</f>
        <v/>
      </c>
      <c r="N1352" t="str">
        <f>IF(M1352="","",MAX(N$1:N1351)+1)</f>
        <v/>
      </c>
      <c r="O1352" t="str">
        <f t="shared" si="44"/>
        <v/>
      </c>
    </row>
    <row r="1353" spans="9:15" x14ac:dyDescent="0.35">
      <c r="I1353" t="str">
        <f>IF(Sampler_Information!C1375="","",Sampler_Information!C1375)</f>
        <v/>
      </c>
      <c r="J1353" t="str">
        <f>IF(I1353="","",MAX(J$1:J1352)+1)</f>
        <v/>
      </c>
      <c r="K1353" t="str">
        <f t="shared" si="43"/>
        <v/>
      </c>
      <c r="M1353" t="str">
        <f>IF(Sample_Periods!C1375="","",Sample_Periods!C1374)</f>
        <v/>
      </c>
      <c r="N1353" t="str">
        <f>IF(M1353="","",MAX(N$1:N1352)+1)</f>
        <v/>
      </c>
      <c r="O1353" t="str">
        <f t="shared" si="44"/>
        <v/>
      </c>
    </row>
    <row r="1354" spans="9:15" x14ac:dyDescent="0.35">
      <c r="I1354" t="str">
        <f>IF(Sampler_Information!C1376="","",Sampler_Information!C1376)</f>
        <v/>
      </c>
      <c r="J1354" t="str">
        <f>IF(I1354="","",MAX(J$1:J1353)+1)</f>
        <v/>
      </c>
      <c r="K1354" t="str">
        <f t="shared" si="43"/>
        <v/>
      </c>
      <c r="M1354" t="str">
        <f>IF(Sample_Periods!C1376="","",Sample_Periods!C1375)</f>
        <v/>
      </c>
      <c r="N1354" t="str">
        <f>IF(M1354="","",MAX(N$1:N1353)+1)</f>
        <v/>
      </c>
      <c r="O1354" t="str">
        <f t="shared" si="44"/>
        <v/>
      </c>
    </row>
    <row r="1355" spans="9:15" x14ac:dyDescent="0.35">
      <c r="I1355" t="str">
        <f>IF(Sampler_Information!C1377="","",Sampler_Information!C1377)</f>
        <v/>
      </c>
      <c r="J1355" t="str">
        <f>IF(I1355="","",MAX(J$1:J1354)+1)</f>
        <v/>
      </c>
      <c r="K1355" t="str">
        <f t="shared" si="43"/>
        <v/>
      </c>
      <c r="M1355" t="str">
        <f>IF(Sample_Periods!C1377="","",Sample_Periods!C1376)</f>
        <v/>
      </c>
      <c r="N1355" t="str">
        <f>IF(M1355="","",MAX(N$1:N1354)+1)</f>
        <v/>
      </c>
      <c r="O1355" t="str">
        <f t="shared" si="44"/>
        <v/>
      </c>
    </row>
    <row r="1356" spans="9:15" x14ac:dyDescent="0.35">
      <c r="I1356" t="str">
        <f>IF(Sampler_Information!C1378="","",Sampler_Information!C1378)</f>
        <v/>
      </c>
      <c r="J1356" t="str">
        <f>IF(I1356="","",MAX(J$1:J1355)+1)</f>
        <v/>
      </c>
      <c r="K1356" t="str">
        <f t="shared" si="43"/>
        <v/>
      </c>
      <c r="M1356" t="str">
        <f>IF(Sample_Periods!C1378="","",Sample_Periods!C1377)</f>
        <v/>
      </c>
      <c r="N1356" t="str">
        <f>IF(M1356="","",MAX(N$1:N1355)+1)</f>
        <v/>
      </c>
      <c r="O1356" t="str">
        <f t="shared" si="44"/>
        <v/>
      </c>
    </row>
    <row r="1357" spans="9:15" x14ac:dyDescent="0.35">
      <c r="I1357" t="str">
        <f>IF(Sampler_Information!C1379="","",Sampler_Information!C1379)</f>
        <v/>
      </c>
      <c r="J1357" t="str">
        <f>IF(I1357="","",MAX(J$1:J1356)+1)</f>
        <v/>
      </c>
      <c r="K1357" t="str">
        <f t="shared" si="43"/>
        <v/>
      </c>
      <c r="M1357" t="str">
        <f>IF(Sample_Periods!C1379="","",Sample_Periods!C1378)</f>
        <v/>
      </c>
      <c r="N1357" t="str">
        <f>IF(M1357="","",MAX(N$1:N1356)+1)</f>
        <v/>
      </c>
      <c r="O1357" t="str">
        <f t="shared" si="44"/>
        <v/>
      </c>
    </row>
    <row r="1358" spans="9:15" x14ac:dyDescent="0.35">
      <c r="I1358" t="str">
        <f>IF(Sampler_Information!C1380="","",Sampler_Information!C1380)</f>
        <v/>
      </c>
      <c r="J1358" t="str">
        <f>IF(I1358="","",MAX(J$1:J1357)+1)</f>
        <v/>
      </c>
      <c r="K1358" t="str">
        <f t="shared" si="43"/>
        <v/>
      </c>
      <c r="M1358" t="str">
        <f>IF(Sample_Periods!C1380="","",Sample_Periods!C1379)</f>
        <v/>
      </c>
      <c r="N1358" t="str">
        <f>IF(M1358="","",MAX(N$1:N1357)+1)</f>
        <v/>
      </c>
      <c r="O1358" t="str">
        <f t="shared" si="44"/>
        <v/>
      </c>
    </row>
    <row r="1359" spans="9:15" x14ac:dyDescent="0.35">
      <c r="I1359" t="str">
        <f>IF(Sampler_Information!C1381="","",Sampler_Information!C1381)</f>
        <v/>
      </c>
      <c r="J1359" t="str">
        <f>IF(I1359="","",MAX(J$1:J1358)+1)</f>
        <v/>
      </c>
      <c r="K1359" t="str">
        <f t="shared" si="43"/>
        <v/>
      </c>
      <c r="M1359" t="str">
        <f>IF(Sample_Periods!C1381="","",Sample_Periods!C1380)</f>
        <v/>
      </c>
      <c r="N1359" t="str">
        <f>IF(M1359="","",MAX(N$1:N1358)+1)</f>
        <v/>
      </c>
      <c r="O1359" t="str">
        <f t="shared" si="44"/>
        <v/>
      </c>
    </row>
    <row r="1360" spans="9:15" x14ac:dyDescent="0.35">
      <c r="I1360" t="str">
        <f>IF(Sampler_Information!C1382="","",Sampler_Information!C1382)</f>
        <v/>
      </c>
      <c r="J1360" t="str">
        <f>IF(I1360="","",MAX(J$1:J1359)+1)</f>
        <v/>
      </c>
      <c r="K1360" t="str">
        <f t="shared" si="43"/>
        <v/>
      </c>
      <c r="M1360" t="str">
        <f>IF(Sample_Periods!C1382="","",Sample_Periods!C1381)</f>
        <v/>
      </c>
      <c r="N1360" t="str">
        <f>IF(M1360="","",MAX(N$1:N1359)+1)</f>
        <v/>
      </c>
      <c r="O1360" t="str">
        <f t="shared" si="44"/>
        <v/>
      </c>
    </row>
    <row r="1361" spans="9:15" x14ac:dyDescent="0.35">
      <c r="I1361" t="str">
        <f>IF(Sampler_Information!C1383="","",Sampler_Information!C1383)</f>
        <v/>
      </c>
      <c r="J1361" t="str">
        <f>IF(I1361="","",MAX(J$1:J1360)+1)</f>
        <v/>
      </c>
      <c r="K1361" t="str">
        <f t="shared" si="43"/>
        <v/>
      </c>
      <c r="M1361" t="str">
        <f>IF(Sample_Periods!C1383="","",Sample_Periods!C1382)</f>
        <v/>
      </c>
      <c r="N1361" t="str">
        <f>IF(M1361="","",MAX(N$1:N1360)+1)</f>
        <v/>
      </c>
      <c r="O1361" t="str">
        <f t="shared" si="44"/>
        <v/>
      </c>
    </row>
    <row r="1362" spans="9:15" x14ac:dyDescent="0.35">
      <c r="I1362" t="str">
        <f>IF(Sampler_Information!C1384="","",Sampler_Information!C1384)</f>
        <v/>
      </c>
      <c r="J1362" t="str">
        <f>IF(I1362="","",MAX(J$1:J1361)+1)</f>
        <v/>
      </c>
      <c r="K1362" t="str">
        <f t="shared" si="43"/>
        <v/>
      </c>
      <c r="M1362" t="str">
        <f>IF(Sample_Periods!C1384="","",Sample_Periods!C1383)</f>
        <v/>
      </c>
      <c r="N1362" t="str">
        <f>IF(M1362="","",MAX(N$1:N1361)+1)</f>
        <v/>
      </c>
      <c r="O1362" t="str">
        <f t="shared" si="44"/>
        <v/>
      </c>
    </row>
    <row r="1363" spans="9:15" x14ac:dyDescent="0.35">
      <c r="I1363" t="str">
        <f>IF(Sampler_Information!C1385="","",Sampler_Information!C1385)</f>
        <v/>
      </c>
      <c r="J1363" t="str">
        <f>IF(I1363="","",MAX(J$1:J1362)+1)</f>
        <v/>
      </c>
      <c r="K1363" t="str">
        <f t="shared" si="43"/>
        <v/>
      </c>
      <c r="M1363" t="str">
        <f>IF(Sample_Periods!C1385="","",Sample_Periods!C1384)</f>
        <v/>
      </c>
      <c r="N1363" t="str">
        <f>IF(M1363="","",MAX(N$1:N1362)+1)</f>
        <v/>
      </c>
      <c r="O1363" t="str">
        <f t="shared" si="44"/>
        <v/>
      </c>
    </row>
    <row r="1364" spans="9:15" x14ac:dyDescent="0.35">
      <c r="I1364" t="str">
        <f>IF(Sampler_Information!C1386="","",Sampler_Information!C1386)</f>
        <v/>
      </c>
      <c r="J1364" t="str">
        <f>IF(I1364="","",MAX(J$1:J1363)+1)</f>
        <v/>
      </c>
      <c r="K1364" t="str">
        <f t="shared" si="43"/>
        <v/>
      </c>
      <c r="M1364" t="str">
        <f>IF(Sample_Periods!C1386="","",Sample_Periods!C1385)</f>
        <v/>
      </c>
      <c r="N1364" t="str">
        <f>IF(M1364="","",MAX(N$1:N1363)+1)</f>
        <v/>
      </c>
      <c r="O1364" t="str">
        <f t="shared" si="44"/>
        <v/>
      </c>
    </row>
    <row r="1365" spans="9:15" x14ac:dyDescent="0.35">
      <c r="I1365" t="str">
        <f>IF(Sampler_Information!C1387="","",Sampler_Information!C1387)</f>
        <v/>
      </c>
      <c r="J1365" t="str">
        <f>IF(I1365="","",MAX(J$1:J1364)+1)</f>
        <v/>
      </c>
      <c r="K1365" t="str">
        <f t="shared" si="43"/>
        <v/>
      </c>
      <c r="M1365" t="str">
        <f>IF(Sample_Periods!C1387="","",Sample_Periods!C1386)</f>
        <v/>
      </c>
      <c r="N1365" t="str">
        <f>IF(M1365="","",MAX(N$1:N1364)+1)</f>
        <v/>
      </c>
      <c r="O1365" t="str">
        <f t="shared" si="44"/>
        <v/>
      </c>
    </row>
    <row r="1366" spans="9:15" x14ac:dyDescent="0.35">
      <c r="I1366" t="str">
        <f>IF(Sampler_Information!C1388="","",Sampler_Information!C1388)</f>
        <v/>
      </c>
      <c r="J1366" t="str">
        <f>IF(I1366="","",MAX(J$1:J1365)+1)</f>
        <v/>
      </c>
      <c r="K1366" t="str">
        <f t="shared" si="43"/>
        <v/>
      </c>
      <c r="M1366" t="str">
        <f>IF(Sample_Periods!C1388="","",Sample_Periods!C1387)</f>
        <v/>
      </c>
      <c r="N1366" t="str">
        <f>IF(M1366="","",MAX(N$1:N1365)+1)</f>
        <v/>
      </c>
      <c r="O1366" t="str">
        <f t="shared" si="44"/>
        <v/>
      </c>
    </row>
    <row r="1367" spans="9:15" x14ac:dyDescent="0.35">
      <c r="I1367" t="str">
        <f>IF(Sampler_Information!C1389="","",Sampler_Information!C1389)</f>
        <v/>
      </c>
      <c r="J1367" t="str">
        <f>IF(I1367="","",MAX(J$1:J1366)+1)</f>
        <v/>
      </c>
      <c r="K1367" t="str">
        <f t="shared" si="43"/>
        <v/>
      </c>
      <c r="M1367" t="str">
        <f>IF(Sample_Periods!C1389="","",Sample_Periods!C1388)</f>
        <v/>
      </c>
      <c r="N1367" t="str">
        <f>IF(M1367="","",MAX(N$1:N1366)+1)</f>
        <v/>
      </c>
      <c r="O1367" t="str">
        <f t="shared" si="44"/>
        <v/>
      </c>
    </row>
    <row r="1368" spans="9:15" x14ac:dyDescent="0.35">
      <c r="I1368" t="str">
        <f>IF(Sampler_Information!C1390="","",Sampler_Information!C1390)</f>
        <v/>
      </c>
      <c r="J1368" t="str">
        <f>IF(I1368="","",MAX(J$1:J1367)+1)</f>
        <v/>
      </c>
      <c r="K1368" t="str">
        <f t="shared" si="43"/>
        <v/>
      </c>
      <c r="M1368" t="str">
        <f>IF(Sample_Periods!C1390="","",Sample_Periods!C1389)</f>
        <v/>
      </c>
      <c r="N1368" t="str">
        <f>IF(M1368="","",MAX(N$1:N1367)+1)</f>
        <v/>
      </c>
      <c r="O1368" t="str">
        <f t="shared" si="44"/>
        <v/>
      </c>
    </row>
    <row r="1369" spans="9:15" x14ac:dyDescent="0.35">
      <c r="I1369" t="str">
        <f>IF(Sampler_Information!C1391="","",Sampler_Information!C1391)</f>
        <v/>
      </c>
      <c r="J1369" t="str">
        <f>IF(I1369="","",MAX(J$1:J1368)+1)</f>
        <v/>
      </c>
      <c r="K1369" t="str">
        <f t="shared" si="43"/>
        <v/>
      </c>
      <c r="M1369" t="str">
        <f>IF(Sample_Periods!C1391="","",Sample_Periods!C1390)</f>
        <v/>
      </c>
      <c r="N1369" t="str">
        <f>IF(M1369="","",MAX(N$1:N1368)+1)</f>
        <v/>
      </c>
      <c r="O1369" t="str">
        <f t="shared" si="44"/>
        <v/>
      </c>
    </row>
    <row r="1370" spans="9:15" x14ac:dyDescent="0.35">
      <c r="I1370" t="str">
        <f>IF(Sampler_Information!C1392="","",Sampler_Information!C1392)</f>
        <v/>
      </c>
      <c r="J1370" t="str">
        <f>IF(I1370="","",MAX(J$1:J1369)+1)</f>
        <v/>
      </c>
      <c r="K1370" t="str">
        <f t="shared" si="43"/>
        <v/>
      </c>
      <c r="M1370" t="str">
        <f>IF(Sample_Periods!C1392="","",Sample_Periods!C1391)</f>
        <v/>
      </c>
      <c r="N1370" t="str">
        <f>IF(M1370="","",MAX(N$1:N1369)+1)</f>
        <v/>
      </c>
      <c r="O1370" t="str">
        <f t="shared" si="44"/>
        <v/>
      </c>
    </row>
    <row r="1371" spans="9:15" x14ac:dyDescent="0.35">
      <c r="I1371" t="str">
        <f>IF(Sampler_Information!C1393="","",Sampler_Information!C1393)</f>
        <v/>
      </c>
      <c r="J1371" t="str">
        <f>IF(I1371="","",MAX(J$1:J1370)+1)</f>
        <v/>
      </c>
      <c r="K1371" t="str">
        <f t="shared" si="43"/>
        <v/>
      </c>
      <c r="M1371" t="str">
        <f>IF(Sample_Periods!C1393="","",Sample_Periods!C1392)</f>
        <v/>
      </c>
      <c r="N1371" t="str">
        <f>IF(M1371="","",MAX(N$1:N1370)+1)</f>
        <v/>
      </c>
      <c r="O1371" t="str">
        <f t="shared" si="44"/>
        <v/>
      </c>
    </row>
    <row r="1372" spans="9:15" x14ac:dyDescent="0.35">
      <c r="I1372" t="str">
        <f>IF(Sampler_Information!C1394="","",Sampler_Information!C1394)</f>
        <v/>
      </c>
      <c r="J1372" t="str">
        <f>IF(I1372="","",MAX(J$1:J1371)+1)</f>
        <v/>
      </c>
      <c r="K1372" t="str">
        <f t="shared" si="43"/>
        <v/>
      </c>
      <c r="M1372" t="str">
        <f>IF(Sample_Periods!C1394="","",Sample_Periods!C1393)</f>
        <v/>
      </c>
      <c r="N1372" t="str">
        <f>IF(M1372="","",MAX(N$1:N1371)+1)</f>
        <v/>
      </c>
      <c r="O1372" t="str">
        <f t="shared" si="44"/>
        <v/>
      </c>
    </row>
    <row r="1373" spans="9:15" x14ac:dyDescent="0.35">
      <c r="I1373" t="str">
        <f>IF(Sampler_Information!C1395="","",Sampler_Information!C1395)</f>
        <v/>
      </c>
      <c r="J1373" t="str">
        <f>IF(I1373="","",MAX(J$1:J1372)+1)</f>
        <v/>
      </c>
      <c r="K1373" t="str">
        <f t="shared" si="43"/>
        <v/>
      </c>
      <c r="M1373" t="str">
        <f>IF(Sample_Periods!C1395="","",Sample_Periods!C1394)</f>
        <v/>
      </c>
      <c r="N1373" t="str">
        <f>IF(M1373="","",MAX(N$1:N1372)+1)</f>
        <v/>
      </c>
      <c r="O1373" t="str">
        <f t="shared" si="44"/>
        <v/>
      </c>
    </row>
    <row r="1374" spans="9:15" x14ac:dyDescent="0.35">
      <c r="I1374" t="str">
        <f>IF(Sampler_Information!C1396="","",Sampler_Information!C1396)</f>
        <v/>
      </c>
      <c r="J1374" t="str">
        <f>IF(I1374="","",MAX(J$1:J1373)+1)</f>
        <v/>
      </c>
      <c r="K1374" t="str">
        <f t="shared" si="43"/>
        <v/>
      </c>
      <c r="M1374" t="str">
        <f>IF(Sample_Periods!C1396="","",Sample_Periods!C1395)</f>
        <v/>
      </c>
      <c r="N1374" t="str">
        <f>IF(M1374="","",MAX(N$1:N1373)+1)</f>
        <v/>
      </c>
      <c r="O1374" t="str">
        <f t="shared" si="44"/>
        <v/>
      </c>
    </row>
    <row r="1375" spans="9:15" x14ac:dyDescent="0.35">
      <c r="I1375" t="str">
        <f>IF(Sampler_Information!C1397="","",Sampler_Information!C1397)</f>
        <v/>
      </c>
      <c r="J1375" t="str">
        <f>IF(I1375="","",MAX(J$1:J1374)+1)</f>
        <v/>
      </c>
      <c r="K1375" t="str">
        <f t="shared" si="43"/>
        <v/>
      </c>
      <c r="M1375" t="str">
        <f>IF(Sample_Periods!C1397="","",Sample_Periods!C1396)</f>
        <v/>
      </c>
      <c r="N1375" t="str">
        <f>IF(M1375="","",MAX(N$1:N1374)+1)</f>
        <v/>
      </c>
      <c r="O1375" t="str">
        <f t="shared" si="44"/>
        <v/>
      </c>
    </row>
    <row r="1376" spans="9:15" x14ac:dyDescent="0.35">
      <c r="I1376" t="str">
        <f>IF(Sampler_Information!C1398="","",Sampler_Information!C1398)</f>
        <v/>
      </c>
      <c r="J1376" t="str">
        <f>IF(I1376="","",MAX(J$1:J1375)+1)</f>
        <v/>
      </c>
      <c r="K1376" t="str">
        <f t="shared" si="43"/>
        <v/>
      </c>
      <c r="M1376" t="str">
        <f>IF(Sample_Periods!C1398="","",Sample_Periods!C1397)</f>
        <v/>
      </c>
      <c r="N1376" t="str">
        <f>IF(M1376="","",MAX(N$1:N1375)+1)</f>
        <v/>
      </c>
      <c r="O1376" t="str">
        <f t="shared" si="44"/>
        <v/>
      </c>
    </row>
    <row r="1377" spans="9:15" x14ac:dyDescent="0.35">
      <c r="I1377" t="str">
        <f>IF(Sampler_Information!C1399="","",Sampler_Information!C1399)</f>
        <v/>
      </c>
      <c r="J1377" t="str">
        <f>IF(I1377="","",MAX(J$1:J1376)+1)</f>
        <v/>
      </c>
      <c r="K1377" t="str">
        <f t="shared" si="43"/>
        <v/>
      </c>
      <c r="M1377" t="str">
        <f>IF(Sample_Periods!C1399="","",Sample_Periods!C1398)</f>
        <v/>
      </c>
      <c r="N1377" t="str">
        <f>IF(M1377="","",MAX(N$1:N1376)+1)</f>
        <v/>
      </c>
      <c r="O1377" t="str">
        <f t="shared" si="44"/>
        <v/>
      </c>
    </row>
    <row r="1378" spans="9:15" x14ac:dyDescent="0.35">
      <c r="I1378" t="str">
        <f>IF(Sampler_Information!C1400="","",Sampler_Information!C1400)</f>
        <v/>
      </c>
      <c r="J1378" t="str">
        <f>IF(I1378="","",MAX(J$1:J1377)+1)</f>
        <v/>
      </c>
      <c r="K1378" t="str">
        <f t="shared" si="43"/>
        <v/>
      </c>
      <c r="M1378" t="str">
        <f>IF(Sample_Periods!C1400="","",Sample_Periods!C1399)</f>
        <v/>
      </c>
      <c r="N1378" t="str">
        <f>IF(M1378="","",MAX(N$1:N1377)+1)</f>
        <v/>
      </c>
      <c r="O1378" t="str">
        <f t="shared" si="44"/>
        <v/>
      </c>
    </row>
    <row r="1379" spans="9:15" x14ac:dyDescent="0.35">
      <c r="I1379" t="str">
        <f>IF(Sampler_Information!C1401="","",Sampler_Information!C1401)</f>
        <v/>
      </c>
      <c r="J1379" t="str">
        <f>IF(I1379="","",MAX(J$1:J1378)+1)</f>
        <v/>
      </c>
      <c r="K1379" t="str">
        <f t="shared" si="43"/>
        <v/>
      </c>
      <c r="M1379" t="str">
        <f>IF(Sample_Periods!C1401="","",Sample_Periods!C1400)</f>
        <v/>
      </c>
      <c r="N1379" t="str">
        <f>IF(M1379="","",MAX(N$1:N1378)+1)</f>
        <v/>
      </c>
      <c r="O1379" t="str">
        <f t="shared" si="44"/>
        <v/>
      </c>
    </row>
    <row r="1380" spans="9:15" x14ac:dyDescent="0.35">
      <c r="I1380" t="str">
        <f>IF(Sampler_Information!C1402="","",Sampler_Information!C1402)</f>
        <v/>
      </c>
      <c r="J1380" t="str">
        <f>IF(I1380="","",MAX(J$1:J1379)+1)</f>
        <v/>
      </c>
      <c r="K1380" t="str">
        <f t="shared" si="43"/>
        <v/>
      </c>
      <c r="M1380" t="str">
        <f>IF(Sample_Periods!C1402="","",Sample_Periods!C1401)</f>
        <v/>
      </c>
      <c r="N1380" t="str">
        <f>IF(M1380="","",MAX(N$1:N1379)+1)</f>
        <v/>
      </c>
      <c r="O1380" t="str">
        <f t="shared" si="44"/>
        <v/>
      </c>
    </row>
    <row r="1381" spans="9:15" x14ac:dyDescent="0.35">
      <c r="I1381" t="str">
        <f>IF(Sampler_Information!C1403="","",Sampler_Information!C1403)</f>
        <v/>
      </c>
      <c r="J1381" t="str">
        <f>IF(I1381="","",MAX(J$1:J1380)+1)</f>
        <v/>
      </c>
      <c r="K1381" t="str">
        <f t="shared" si="43"/>
        <v/>
      </c>
      <c r="M1381" t="str">
        <f>IF(Sample_Periods!C1403="","",Sample_Periods!C1402)</f>
        <v/>
      </c>
      <c r="N1381" t="str">
        <f>IF(M1381="","",MAX(N$1:N1380)+1)</f>
        <v/>
      </c>
      <c r="O1381" t="str">
        <f t="shared" si="44"/>
        <v/>
      </c>
    </row>
    <row r="1382" spans="9:15" x14ac:dyDescent="0.35">
      <c r="I1382" t="str">
        <f>IF(Sampler_Information!C1404="","",Sampler_Information!C1404)</f>
        <v/>
      </c>
      <c r="J1382" t="str">
        <f>IF(I1382="","",MAX(J$1:J1381)+1)</f>
        <v/>
      </c>
      <c r="K1382" t="str">
        <f t="shared" si="43"/>
        <v/>
      </c>
      <c r="M1382" t="str">
        <f>IF(Sample_Periods!C1404="","",Sample_Periods!C1403)</f>
        <v/>
      </c>
      <c r="N1382" t="str">
        <f>IF(M1382="","",MAX(N$1:N1381)+1)</f>
        <v/>
      </c>
      <c r="O1382" t="str">
        <f t="shared" si="44"/>
        <v/>
      </c>
    </row>
    <row r="1383" spans="9:15" x14ac:dyDescent="0.35">
      <c r="I1383" t="str">
        <f>IF(Sampler_Information!C1405="","",Sampler_Information!C1405)</f>
        <v/>
      </c>
      <c r="J1383" t="str">
        <f>IF(I1383="","",MAX(J$1:J1382)+1)</f>
        <v/>
      </c>
      <c r="K1383" t="str">
        <f t="shared" si="43"/>
        <v/>
      </c>
      <c r="M1383" t="str">
        <f>IF(Sample_Periods!C1405="","",Sample_Periods!C1404)</f>
        <v/>
      </c>
      <c r="N1383" t="str">
        <f>IF(M1383="","",MAX(N$1:N1382)+1)</f>
        <v/>
      </c>
      <c r="O1383" t="str">
        <f t="shared" si="44"/>
        <v/>
      </c>
    </row>
    <row r="1384" spans="9:15" x14ac:dyDescent="0.35">
      <c r="I1384" t="str">
        <f>IF(Sampler_Information!C1406="","",Sampler_Information!C1406)</f>
        <v/>
      </c>
      <c r="J1384" t="str">
        <f>IF(I1384="","",MAX(J$1:J1383)+1)</f>
        <v/>
      </c>
      <c r="K1384" t="str">
        <f t="shared" si="43"/>
        <v/>
      </c>
      <c r="M1384" t="str">
        <f>IF(Sample_Periods!C1406="","",Sample_Periods!C1405)</f>
        <v/>
      </c>
      <c r="N1384" t="str">
        <f>IF(M1384="","",MAX(N$1:N1383)+1)</f>
        <v/>
      </c>
      <c r="O1384" t="str">
        <f t="shared" si="44"/>
        <v/>
      </c>
    </row>
    <row r="1385" spans="9:15" x14ac:dyDescent="0.35">
      <c r="I1385" t="str">
        <f>IF(Sampler_Information!C1407="","",Sampler_Information!C1407)</f>
        <v/>
      </c>
      <c r="J1385" t="str">
        <f>IF(I1385="","",MAX(J$1:J1384)+1)</f>
        <v/>
      </c>
      <c r="K1385" t="str">
        <f t="shared" si="43"/>
        <v/>
      </c>
      <c r="M1385" t="str">
        <f>IF(Sample_Periods!C1407="","",Sample_Periods!C1406)</f>
        <v/>
      </c>
      <c r="N1385" t="str">
        <f>IF(M1385="","",MAX(N$1:N1384)+1)</f>
        <v/>
      </c>
      <c r="O1385" t="str">
        <f t="shared" si="44"/>
        <v/>
      </c>
    </row>
    <row r="1386" spans="9:15" x14ac:dyDescent="0.35">
      <c r="I1386" t="str">
        <f>IF(Sampler_Information!C1408="","",Sampler_Information!C1408)</f>
        <v/>
      </c>
      <c r="J1386" t="str">
        <f>IF(I1386="","",MAX(J$1:J1385)+1)</f>
        <v/>
      </c>
      <c r="K1386" t="str">
        <f t="shared" si="43"/>
        <v/>
      </c>
      <c r="M1386" t="str">
        <f>IF(Sample_Periods!C1408="","",Sample_Periods!C1407)</f>
        <v/>
      </c>
      <c r="N1386" t="str">
        <f>IF(M1386="","",MAX(N$1:N1385)+1)</f>
        <v/>
      </c>
      <c r="O1386" t="str">
        <f t="shared" si="44"/>
        <v/>
      </c>
    </row>
    <row r="1387" spans="9:15" x14ac:dyDescent="0.35">
      <c r="I1387" t="str">
        <f>IF(Sampler_Information!C1409="","",Sampler_Information!C1409)</f>
        <v/>
      </c>
      <c r="J1387" t="str">
        <f>IF(I1387="","",MAX(J$1:J1386)+1)</f>
        <v/>
      </c>
      <c r="K1387" t="str">
        <f t="shared" si="43"/>
        <v/>
      </c>
      <c r="M1387" t="str">
        <f>IF(Sample_Periods!C1409="","",Sample_Periods!C1408)</f>
        <v/>
      </c>
      <c r="N1387" t="str">
        <f>IF(M1387="","",MAX(N$1:N1386)+1)</f>
        <v/>
      </c>
      <c r="O1387" t="str">
        <f t="shared" si="44"/>
        <v/>
      </c>
    </row>
    <row r="1388" spans="9:15" x14ac:dyDescent="0.35">
      <c r="I1388" t="str">
        <f>IF(Sampler_Information!C1410="","",Sampler_Information!C1410)</f>
        <v/>
      </c>
      <c r="J1388" t="str">
        <f>IF(I1388="","",MAX(J$1:J1387)+1)</f>
        <v/>
      </c>
      <c r="K1388" t="str">
        <f t="shared" si="43"/>
        <v/>
      </c>
      <c r="M1388" t="str">
        <f>IF(Sample_Periods!C1410="","",Sample_Periods!C1409)</f>
        <v/>
      </c>
      <c r="N1388" t="str">
        <f>IF(M1388="","",MAX(N$1:N1387)+1)</f>
        <v/>
      </c>
      <c r="O1388" t="str">
        <f t="shared" si="44"/>
        <v/>
      </c>
    </row>
    <row r="1389" spans="9:15" x14ac:dyDescent="0.35">
      <c r="I1389" t="str">
        <f>IF(Sampler_Information!C1411="","",Sampler_Information!C1411)</f>
        <v/>
      </c>
      <c r="J1389" t="str">
        <f>IF(I1389="","",MAX(J$1:J1388)+1)</f>
        <v/>
      </c>
      <c r="K1389" t="str">
        <f t="shared" si="43"/>
        <v/>
      </c>
      <c r="M1389" t="str">
        <f>IF(Sample_Periods!C1411="","",Sample_Periods!C1410)</f>
        <v/>
      </c>
      <c r="N1389" t="str">
        <f>IF(M1389="","",MAX(N$1:N1388)+1)</f>
        <v/>
      </c>
      <c r="O1389" t="str">
        <f t="shared" si="44"/>
        <v/>
      </c>
    </row>
    <row r="1390" spans="9:15" x14ac:dyDescent="0.35">
      <c r="I1390" t="str">
        <f>IF(Sampler_Information!C1412="","",Sampler_Information!C1412)</f>
        <v/>
      </c>
      <c r="J1390" t="str">
        <f>IF(I1390="","",MAX(J$1:J1389)+1)</f>
        <v/>
      </c>
      <c r="K1390" t="str">
        <f t="shared" si="43"/>
        <v/>
      </c>
      <c r="M1390" t="str">
        <f>IF(Sample_Periods!C1412="","",Sample_Periods!C1411)</f>
        <v/>
      </c>
      <c r="N1390" t="str">
        <f>IF(M1390="","",MAX(N$1:N1389)+1)</f>
        <v/>
      </c>
      <c r="O1390" t="str">
        <f t="shared" si="44"/>
        <v/>
      </c>
    </row>
    <row r="1391" spans="9:15" x14ac:dyDescent="0.35">
      <c r="I1391" t="str">
        <f>IF(Sampler_Information!C1413="","",Sampler_Information!C1413)</f>
        <v/>
      </c>
      <c r="J1391" t="str">
        <f>IF(I1391="","",MAX(J$1:J1390)+1)</f>
        <v/>
      </c>
      <c r="K1391" t="str">
        <f t="shared" si="43"/>
        <v/>
      </c>
      <c r="M1391" t="str">
        <f>IF(Sample_Periods!C1413="","",Sample_Periods!C1412)</f>
        <v/>
      </c>
      <c r="N1391" t="str">
        <f>IF(M1391="","",MAX(N$1:N1390)+1)</f>
        <v/>
      </c>
      <c r="O1391" t="str">
        <f t="shared" si="44"/>
        <v/>
      </c>
    </row>
    <row r="1392" spans="9:15" x14ac:dyDescent="0.35">
      <c r="I1392" t="str">
        <f>IF(Sampler_Information!C1414="","",Sampler_Information!C1414)</f>
        <v/>
      </c>
      <c r="J1392" t="str">
        <f>IF(I1392="","",MAX(J$1:J1391)+1)</f>
        <v/>
      </c>
      <c r="K1392" t="str">
        <f t="shared" si="43"/>
        <v/>
      </c>
      <c r="M1392" t="str">
        <f>IF(Sample_Periods!C1414="","",Sample_Periods!C1413)</f>
        <v/>
      </c>
      <c r="N1392" t="str">
        <f>IF(M1392="","",MAX(N$1:N1391)+1)</f>
        <v/>
      </c>
      <c r="O1392" t="str">
        <f t="shared" si="44"/>
        <v/>
      </c>
    </row>
    <row r="1393" spans="9:15" x14ac:dyDescent="0.35">
      <c r="I1393" t="str">
        <f>IF(Sampler_Information!C1415="","",Sampler_Information!C1415)</f>
        <v/>
      </c>
      <c r="J1393" t="str">
        <f>IF(I1393="","",MAX(J$1:J1392)+1)</f>
        <v/>
      </c>
      <c r="K1393" t="str">
        <f t="shared" si="43"/>
        <v/>
      </c>
      <c r="M1393" t="str">
        <f>IF(Sample_Periods!C1415="","",Sample_Periods!C1414)</f>
        <v/>
      </c>
      <c r="N1393" t="str">
        <f>IF(M1393="","",MAX(N$1:N1392)+1)</f>
        <v/>
      </c>
      <c r="O1393" t="str">
        <f t="shared" si="44"/>
        <v/>
      </c>
    </row>
    <row r="1394" spans="9:15" x14ac:dyDescent="0.35">
      <c r="I1394" t="str">
        <f>IF(Sampler_Information!C1416="","",Sampler_Information!C1416)</f>
        <v/>
      </c>
      <c r="J1394" t="str">
        <f>IF(I1394="","",MAX(J$1:J1393)+1)</f>
        <v/>
      </c>
      <c r="K1394" t="str">
        <f t="shared" si="43"/>
        <v/>
      </c>
      <c r="M1394" t="str">
        <f>IF(Sample_Periods!C1416="","",Sample_Periods!C1415)</f>
        <v/>
      </c>
      <c r="N1394" t="str">
        <f>IF(M1394="","",MAX(N$1:N1393)+1)</f>
        <v/>
      </c>
      <c r="O1394" t="str">
        <f t="shared" si="44"/>
        <v/>
      </c>
    </row>
    <row r="1395" spans="9:15" x14ac:dyDescent="0.35">
      <c r="I1395" t="str">
        <f>IF(Sampler_Information!C1417="","",Sampler_Information!C1417)</f>
        <v/>
      </c>
      <c r="J1395" t="str">
        <f>IF(I1395="","",MAX(J$1:J1394)+1)</f>
        <v/>
      </c>
      <c r="K1395" t="str">
        <f t="shared" si="43"/>
        <v/>
      </c>
      <c r="M1395" t="str">
        <f>IF(Sample_Periods!C1417="","",Sample_Periods!C1416)</f>
        <v/>
      </c>
      <c r="N1395" t="str">
        <f>IF(M1395="","",MAX(N$1:N1394)+1)</f>
        <v/>
      </c>
      <c r="O1395" t="str">
        <f t="shared" si="44"/>
        <v/>
      </c>
    </row>
    <row r="1396" spans="9:15" x14ac:dyDescent="0.35">
      <c r="I1396" t="str">
        <f>IF(Sampler_Information!C1418="","",Sampler_Information!C1418)</f>
        <v/>
      </c>
      <c r="J1396" t="str">
        <f>IF(I1396="","",MAX(J$1:J1395)+1)</f>
        <v/>
      </c>
      <c r="K1396" t="str">
        <f t="shared" si="43"/>
        <v/>
      </c>
      <c r="M1396" t="str">
        <f>IF(Sample_Periods!C1418="","",Sample_Periods!C1417)</f>
        <v/>
      </c>
      <c r="N1396" t="str">
        <f>IF(M1396="","",MAX(N$1:N1395)+1)</f>
        <v/>
      </c>
      <c r="O1396" t="str">
        <f t="shared" si="44"/>
        <v/>
      </c>
    </row>
    <row r="1397" spans="9:15" x14ac:dyDescent="0.35">
      <c r="I1397" t="str">
        <f>IF(Sampler_Information!C1419="","",Sampler_Information!C1419)</f>
        <v/>
      </c>
      <c r="J1397" t="str">
        <f>IF(I1397="","",MAX(J$1:J1396)+1)</f>
        <v/>
      </c>
      <c r="K1397" t="str">
        <f t="shared" si="43"/>
        <v/>
      </c>
      <c r="M1397" t="str">
        <f>IF(Sample_Periods!C1419="","",Sample_Periods!C1418)</f>
        <v/>
      </c>
      <c r="N1397" t="str">
        <f>IF(M1397="","",MAX(N$1:N1396)+1)</f>
        <v/>
      </c>
      <c r="O1397" t="str">
        <f t="shared" si="44"/>
        <v/>
      </c>
    </row>
    <row r="1398" spans="9:15" x14ac:dyDescent="0.35">
      <c r="I1398" t="str">
        <f>IF(Sampler_Information!C1420="","",Sampler_Information!C1420)</f>
        <v/>
      </c>
      <c r="J1398" t="str">
        <f>IF(I1398="","",MAX(J$1:J1397)+1)</f>
        <v/>
      </c>
      <c r="K1398" t="str">
        <f t="shared" si="43"/>
        <v/>
      </c>
      <c r="M1398" t="str">
        <f>IF(Sample_Periods!C1420="","",Sample_Periods!C1419)</f>
        <v/>
      </c>
      <c r="N1398" t="str">
        <f>IF(M1398="","",MAX(N$1:N1397)+1)</f>
        <v/>
      </c>
      <c r="O1398" t="str">
        <f t="shared" si="44"/>
        <v/>
      </c>
    </row>
    <row r="1399" spans="9:15" x14ac:dyDescent="0.35">
      <c r="I1399" t="str">
        <f>IF(Sampler_Information!C1421="","",Sampler_Information!C1421)</f>
        <v/>
      </c>
      <c r="J1399" t="str">
        <f>IF(I1399="","",MAX(J$1:J1398)+1)</f>
        <v/>
      </c>
      <c r="K1399" t="str">
        <f t="shared" si="43"/>
        <v/>
      </c>
      <c r="M1399" t="str">
        <f>IF(Sample_Periods!C1421="","",Sample_Periods!C1420)</f>
        <v/>
      </c>
      <c r="N1399" t="str">
        <f>IF(M1399="","",MAX(N$1:N1398)+1)</f>
        <v/>
      </c>
      <c r="O1399" t="str">
        <f t="shared" si="44"/>
        <v/>
      </c>
    </row>
    <row r="1400" spans="9:15" x14ac:dyDescent="0.35">
      <c r="I1400" t="str">
        <f>IF(Sampler_Information!C1422="","",Sampler_Information!C1422)</f>
        <v/>
      </c>
      <c r="J1400" t="str">
        <f>IF(I1400="","",MAX(J$1:J1399)+1)</f>
        <v/>
      </c>
      <c r="K1400" t="str">
        <f t="shared" si="43"/>
        <v/>
      </c>
      <c r="M1400" t="str">
        <f>IF(Sample_Periods!C1422="","",Sample_Periods!C1421)</f>
        <v/>
      </c>
      <c r="N1400" t="str">
        <f>IF(M1400="","",MAX(N$1:N1399)+1)</f>
        <v/>
      </c>
      <c r="O1400" t="str">
        <f t="shared" si="44"/>
        <v/>
      </c>
    </row>
    <row r="1401" spans="9:15" x14ac:dyDescent="0.35">
      <c r="I1401" t="str">
        <f>IF(Sampler_Information!C1423="","",Sampler_Information!C1423)</f>
        <v/>
      </c>
      <c r="J1401" t="str">
        <f>IF(I1401="","",MAX(J$1:J1400)+1)</f>
        <v/>
      </c>
      <c r="K1401" t="str">
        <f t="shared" si="43"/>
        <v/>
      </c>
      <c r="M1401" t="str">
        <f>IF(Sample_Periods!C1423="","",Sample_Periods!C1422)</f>
        <v/>
      </c>
      <c r="N1401" t="str">
        <f>IF(M1401="","",MAX(N$1:N1400)+1)</f>
        <v/>
      </c>
      <c r="O1401" t="str">
        <f t="shared" si="44"/>
        <v/>
      </c>
    </row>
    <row r="1402" spans="9:15" x14ac:dyDescent="0.35">
      <c r="I1402" t="str">
        <f>IF(Sampler_Information!C1424="","",Sampler_Information!C1424)</f>
        <v/>
      </c>
      <c r="J1402" t="str">
        <f>IF(I1402="","",MAX(J$1:J1401)+1)</f>
        <v/>
      </c>
      <c r="K1402" t="str">
        <f t="shared" si="43"/>
        <v/>
      </c>
      <c r="M1402" t="str">
        <f>IF(Sample_Periods!C1424="","",Sample_Periods!C1423)</f>
        <v/>
      </c>
      <c r="N1402" t="str">
        <f>IF(M1402="","",MAX(N$1:N1401)+1)</f>
        <v/>
      </c>
      <c r="O1402" t="str">
        <f t="shared" si="44"/>
        <v/>
      </c>
    </row>
    <row r="1403" spans="9:15" x14ac:dyDescent="0.35">
      <c r="I1403" t="str">
        <f>IF(Sampler_Information!C1425="","",Sampler_Information!C1425)</f>
        <v/>
      </c>
      <c r="J1403" t="str">
        <f>IF(I1403="","",MAX(J$1:J1402)+1)</f>
        <v/>
      </c>
      <c r="K1403" t="str">
        <f t="shared" si="43"/>
        <v/>
      </c>
      <c r="M1403" t="str">
        <f>IF(Sample_Periods!C1425="","",Sample_Periods!C1424)</f>
        <v/>
      </c>
      <c r="N1403" t="str">
        <f>IF(M1403="","",MAX(N$1:N1402)+1)</f>
        <v/>
      </c>
      <c r="O1403" t="str">
        <f t="shared" si="44"/>
        <v/>
      </c>
    </row>
    <row r="1404" spans="9:15" x14ac:dyDescent="0.35">
      <c r="I1404" t="str">
        <f>IF(Sampler_Information!C1426="","",Sampler_Information!C1426)</f>
        <v/>
      </c>
      <c r="J1404" t="str">
        <f>IF(I1404="","",MAX(J$1:J1403)+1)</f>
        <v/>
      </c>
      <c r="K1404" t="str">
        <f t="shared" si="43"/>
        <v/>
      </c>
      <c r="M1404" t="str">
        <f>IF(Sample_Periods!C1426="","",Sample_Periods!C1425)</f>
        <v/>
      </c>
      <c r="N1404" t="str">
        <f>IF(M1404="","",MAX(N$1:N1403)+1)</f>
        <v/>
      </c>
      <c r="O1404" t="str">
        <f t="shared" si="44"/>
        <v/>
      </c>
    </row>
    <row r="1405" spans="9:15" x14ac:dyDescent="0.35">
      <c r="I1405" t="str">
        <f>IF(Sampler_Information!C1427="","",Sampler_Information!C1427)</f>
        <v/>
      </c>
      <c r="J1405" t="str">
        <f>IF(I1405="","",MAX(J$1:J1404)+1)</f>
        <v/>
      </c>
      <c r="K1405" t="str">
        <f t="shared" si="43"/>
        <v/>
      </c>
      <c r="M1405" t="str">
        <f>IF(Sample_Periods!C1427="","",Sample_Periods!C1426)</f>
        <v/>
      </c>
      <c r="N1405" t="str">
        <f>IF(M1405="","",MAX(N$1:N1404)+1)</f>
        <v/>
      </c>
      <c r="O1405" t="str">
        <f t="shared" si="44"/>
        <v/>
      </c>
    </row>
    <row r="1406" spans="9:15" x14ac:dyDescent="0.35">
      <c r="I1406" t="str">
        <f>IF(Sampler_Information!C1428="","",Sampler_Information!C1428)</f>
        <v/>
      </c>
      <c r="J1406" t="str">
        <f>IF(I1406="","",MAX(J$1:J1405)+1)</f>
        <v/>
      </c>
      <c r="K1406" t="str">
        <f t="shared" si="43"/>
        <v/>
      </c>
      <c r="M1406" t="str">
        <f>IF(Sample_Periods!C1428="","",Sample_Periods!C1427)</f>
        <v/>
      </c>
      <c r="N1406" t="str">
        <f>IF(M1406="","",MAX(N$1:N1405)+1)</f>
        <v/>
      </c>
      <c r="O1406" t="str">
        <f t="shared" si="44"/>
        <v/>
      </c>
    </row>
    <row r="1407" spans="9:15" x14ac:dyDescent="0.35">
      <c r="I1407" t="str">
        <f>IF(Sampler_Information!C1429="","",Sampler_Information!C1429)</f>
        <v/>
      </c>
      <c r="J1407" t="str">
        <f>IF(I1407="","",MAX(J$1:J1406)+1)</f>
        <v/>
      </c>
      <c r="K1407" t="str">
        <f t="shared" si="43"/>
        <v/>
      </c>
      <c r="M1407" t="str">
        <f>IF(Sample_Periods!C1429="","",Sample_Periods!C1428)</f>
        <v/>
      </c>
      <c r="N1407" t="str">
        <f>IF(M1407="","",MAX(N$1:N1406)+1)</f>
        <v/>
      </c>
      <c r="O1407" t="str">
        <f t="shared" si="44"/>
        <v/>
      </c>
    </row>
    <row r="1408" spans="9:15" x14ac:dyDescent="0.35">
      <c r="I1408" t="str">
        <f>IF(Sampler_Information!C1430="","",Sampler_Information!C1430)</f>
        <v/>
      </c>
      <c r="J1408" t="str">
        <f>IF(I1408="","",MAX(J$1:J1407)+1)</f>
        <v/>
      </c>
      <c r="K1408" t="str">
        <f t="shared" si="43"/>
        <v/>
      </c>
      <c r="M1408" t="str">
        <f>IF(Sample_Periods!C1430="","",Sample_Periods!C1429)</f>
        <v/>
      </c>
      <c r="N1408" t="str">
        <f>IF(M1408="","",MAX(N$1:N1407)+1)</f>
        <v/>
      </c>
      <c r="O1408" t="str">
        <f t="shared" si="44"/>
        <v/>
      </c>
    </row>
    <row r="1409" spans="9:15" x14ac:dyDescent="0.35">
      <c r="I1409" t="str">
        <f>IF(Sampler_Information!C1431="","",Sampler_Information!C1431)</f>
        <v/>
      </c>
      <c r="J1409" t="str">
        <f>IF(I1409="","",MAX(J$1:J1408)+1)</f>
        <v/>
      </c>
      <c r="K1409" t="str">
        <f t="shared" si="43"/>
        <v/>
      </c>
      <c r="M1409" t="str">
        <f>IF(Sample_Periods!C1431="","",Sample_Periods!C1430)</f>
        <v/>
      </c>
      <c r="N1409" t="str">
        <f>IF(M1409="","",MAX(N$1:N1408)+1)</f>
        <v/>
      </c>
      <c r="O1409" t="str">
        <f t="shared" si="44"/>
        <v/>
      </c>
    </row>
    <row r="1410" spans="9:15" x14ac:dyDescent="0.35">
      <c r="I1410" t="str">
        <f>IF(Sampler_Information!C1432="","",Sampler_Information!C1432)</f>
        <v/>
      </c>
      <c r="J1410" t="str">
        <f>IF(I1410="","",MAX(J$1:J1409)+1)</f>
        <v/>
      </c>
      <c r="K1410" t="str">
        <f t="shared" ref="K1410:K1473" si="45">+IFERROR(INDEX($I$2:$I$2101,MATCH(ROW()-ROW($K$1),$J$2:$J$2101,0)),"")</f>
        <v/>
      </c>
      <c r="M1410" t="str">
        <f>IF(Sample_Periods!C1432="","",Sample_Periods!C1431)</f>
        <v/>
      </c>
      <c r="N1410" t="str">
        <f>IF(M1410="","",MAX(N$1:N1409)+1)</f>
        <v/>
      </c>
      <c r="O1410" t="str">
        <f t="shared" ref="O1410:O1430" si="46">+IFERROR(INDEX($M$2:$M$1430,MATCH(ROW()-ROW($N$1),$N$2:$N$1430,0)),"")</f>
        <v/>
      </c>
    </row>
    <row r="1411" spans="9:15" x14ac:dyDescent="0.35">
      <c r="I1411" t="str">
        <f>IF(Sampler_Information!C1433="","",Sampler_Information!C1433)</f>
        <v/>
      </c>
      <c r="J1411" t="str">
        <f>IF(I1411="","",MAX(J$1:J1410)+1)</f>
        <v/>
      </c>
      <c r="K1411" t="str">
        <f t="shared" si="45"/>
        <v/>
      </c>
      <c r="M1411" t="str">
        <f>IF(Sample_Periods!C1433="","",Sample_Periods!C1432)</f>
        <v/>
      </c>
      <c r="N1411" t="str">
        <f>IF(M1411="","",MAX(N$1:N1410)+1)</f>
        <v/>
      </c>
      <c r="O1411" t="str">
        <f t="shared" si="46"/>
        <v/>
      </c>
    </row>
    <row r="1412" spans="9:15" x14ac:dyDescent="0.35">
      <c r="I1412" t="str">
        <f>IF(Sampler_Information!C1434="","",Sampler_Information!C1434)</f>
        <v/>
      </c>
      <c r="J1412" t="str">
        <f>IF(I1412="","",MAX(J$1:J1411)+1)</f>
        <v/>
      </c>
      <c r="K1412" t="str">
        <f t="shared" si="45"/>
        <v/>
      </c>
      <c r="M1412" t="str">
        <f>IF(Sample_Periods!C1434="","",Sample_Periods!C1433)</f>
        <v/>
      </c>
      <c r="N1412" t="str">
        <f>IF(M1412="","",MAX(N$1:N1411)+1)</f>
        <v/>
      </c>
      <c r="O1412" t="str">
        <f t="shared" si="46"/>
        <v/>
      </c>
    </row>
    <row r="1413" spans="9:15" x14ac:dyDescent="0.35">
      <c r="I1413" t="str">
        <f>IF(Sampler_Information!C1435="","",Sampler_Information!C1435)</f>
        <v/>
      </c>
      <c r="J1413" t="str">
        <f>IF(I1413="","",MAX(J$1:J1412)+1)</f>
        <v/>
      </c>
      <c r="K1413" t="str">
        <f t="shared" si="45"/>
        <v/>
      </c>
      <c r="M1413" t="str">
        <f>IF(Sample_Periods!C1435="","",Sample_Periods!C1434)</f>
        <v/>
      </c>
      <c r="N1413" t="str">
        <f>IF(M1413="","",MAX(N$1:N1412)+1)</f>
        <v/>
      </c>
      <c r="O1413" t="str">
        <f t="shared" si="46"/>
        <v/>
      </c>
    </row>
    <row r="1414" spans="9:15" x14ac:dyDescent="0.35">
      <c r="I1414" t="str">
        <f>IF(Sampler_Information!C1436="","",Sampler_Information!C1436)</f>
        <v/>
      </c>
      <c r="J1414" t="str">
        <f>IF(I1414="","",MAX(J$1:J1413)+1)</f>
        <v/>
      </c>
      <c r="K1414" t="str">
        <f t="shared" si="45"/>
        <v/>
      </c>
      <c r="M1414" t="str">
        <f>IF(Sample_Periods!C1436="","",Sample_Periods!C1435)</f>
        <v/>
      </c>
      <c r="N1414" t="str">
        <f>IF(M1414="","",MAX(N$1:N1413)+1)</f>
        <v/>
      </c>
      <c r="O1414" t="str">
        <f t="shared" si="46"/>
        <v/>
      </c>
    </row>
    <row r="1415" spans="9:15" x14ac:dyDescent="0.35">
      <c r="I1415" t="str">
        <f>IF(Sampler_Information!C1437="","",Sampler_Information!C1437)</f>
        <v/>
      </c>
      <c r="J1415" t="str">
        <f>IF(I1415="","",MAX(J$1:J1414)+1)</f>
        <v/>
      </c>
      <c r="K1415" t="str">
        <f t="shared" si="45"/>
        <v/>
      </c>
      <c r="M1415" t="str">
        <f>IF(Sample_Periods!C1437="","",Sample_Periods!C1436)</f>
        <v/>
      </c>
      <c r="N1415" t="str">
        <f>IF(M1415="","",MAX(N$1:N1414)+1)</f>
        <v/>
      </c>
      <c r="O1415" t="str">
        <f t="shared" si="46"/>
        <v/>
      </c>
    </row>
    <row r="1416" spans="9:15" x14ac:dyDescent="0.35">
      <c r="I1416" t="str">
        <f>IF(Sampler_Information!C1438="","",Sampler_Information!C1438)</f>
        <v/>
      </c>
      <c r="J1416" t="str">
        <f>IF(I1416="","",MAX(J$1:J1415)+1)</f>
        <v/>
      </c>
      <c r="K1416" t="str">
        <f t="shared" si="45"/>
        <v/>
      </c>
      <c r="M1416" t="str">
        <f>IF(Sample_Periods!C1438="","",Sample_Periods!C1437)</f>
        <v/>
      </c>
      <c r="N1416" t="str">
        <f>IF(M1416="","",MAX(N$1:N1415)+1)</f>
        <v/>
      </c>
      <c r="O1416" t="str">
        <f t="shared" si="46"/>
        <v/>
      </c>
    </row>
    <row r="1417" spans="9:15" x14ac:dyDescent="0.35">
      <c r="I1417" t="str">
        <f>IF(Sampler_Information!C1439="","",Sampler_Information!C1439)</f>
        <v/>
      </c>
      <c r="J1417" t="str">
        <f>IF(I1417="","",MAX(J$1:J1416)+1)</f>
        <v/>
      </c>
      <c r="K1417" t="str">
        <f t="shared" si="45"/>
        <v/>
      </c>
      <c r="M1417" t="str">
        <f>IF(Sample_Periods!C1439="","",Sample_Periods!C1438)</f>
        <v/>
      </c>
      <c r="N1417" t="str">
        <f>IF(M1417="","",MAX(N$1:N1416)+1)</f>
        <v/>
      </c>
      <c r="O1417" t="str">
        <f t="shared" si="46"/>
        <v/>
      </c>
    </row>
    <row r="1418" spans="9:15" x14ac:dyDescent="0.35">
      <c r="I1418" t="str">
        <f>IF(Sampler_Information!C1440="","",Sampler_Information!C1440)</f>
        <v/>
      </c>
      <c r="J1418" t="str">
        <f>IF(I1418="","",MAX(J$1:J1417)+1)</f>
        <v/>
      </c>
      <c r="K1418" t="str">
        <f t="shared" si="45"/>
        <v/>
      </c>
      <c r="M1418" t="str">
        <f>IF(Sample_Periods!C1440="","",Sample_Periods!C1439)</f>
        <v/>
      </c>
      <c r="N1418" t="str">
        <f>IF(M1418="","",MAX(N$1:N1417)+1)</f>
        <v/>
      </c>
      <c r="O1418" t="str">
        <f t="shared" si="46"/>
        <v/>
      </c>
    </row>
    <row r="1419" spans="9:15" x14ac:dyDescent="0.35">
      <c r="I1419" t="str">
        <f>IF(Sampler_Information!C1441="","",Sampler_Information!C1441)</f>
        <v/>
      </c>
      <c r="J1419" t="str">
        <f>IF(I1419="","",MAX(J$1:J1418)+1)</f>
        <v/>
      </c>
      <c r="K1419" t="str">
        <f t="shared" si="45"/>
        <v/>
      </c>
      <c r="M1419" t="str">
        <f>IF(Sample_Periods!C1441="","",Sample_Periods!C1440)</f>
        <v/>
      </c>
      <c r="N1419" t="str">
        <f>IF(M1419="","",MAX(N$1:N1418)+1)</f>
        <v/>
      </c>
      <c r="O1419" t="str">
        <f t="shared" si="46"/>
        <v/>
      </c>
    </row>
    <row r="1420" spans="9:15" x14ac:dyDescent="0.35">
      <c r="I1420" t="str">
        <f>IF(Sampler_Information!C1442="","",Sampler_Information!C1442)</f>
        <v/>
      </c>
      <c r="J1420" t="str">
        <f>IF(I1420="","",MAX(J$1:J1419)+1)</f>
        <v/>
      </c>
      <c r="K1420" t="str">
        <f t="shared" si="45"/>
        <v/>
      </c>
      <c r="M1420" t="str">
        <f>IF(Sample_Periods!C1442="","",Sample_Periods!C1441)</f>
        <v/>
      </c>
      <c r="N1420" t="str">
        <f>IF(M1420="","",MAX(N$1:N1419)+1)</f>
        <v/>
      </c>
      <c r="O1420" t="str">
        <f t="shared" si="46"/>
        <v/>
      </c>
    </row>
    <row r="1421" spans="9:15" x14ac:dyDescent="0.35">
      <c r="I1421" t="str">
        <f>IF(Sampler_Information!C1443="","",Sampler_Information!C1443)</f>
        <v/>
      </c>
      <c r="J1421" t="str">
        <f>IF(I1421="","",MAX(J$1:J1420)+1)</f>
        <v/>
      </c>
      <c r="K1421" t="str">
        <f t="shared" si="45"/>
        <v/>
      </c>
      <c r="M1421" t="str">
        <f>IF(Sample_Periods!C1443="","",Sample_Periods!C1442)</f>
        <v/>
      </c>
      <c r="N1421" t="str">
        <f>IF(M1421="","",MAX(N$1:N1420)+1)</f>
        <v/>
      </c>
      <c r="O1421" t="str">
        <f t="shared" si="46"/>
        <v/>
      </c>
    </row>
    <row r="1422" spans="9:15" x14ac:dyDescent="0.35">
      <c r="I1422" t="str">
        <f>IF(Sampler_Information!C1444="","",Sampler_Information!C1444)</f>
        <v/>
      </c>
      <c r="J1422" t="str">
        <f>IF(I1422="","",MAX(J$1:J1421)+1)</f>
        <v/>
      </c>
      <c r="K1422" t="str">
        <f t="shared" si="45"/>
        <v/>
      </c>
      <c r="M1422" t="str">
        <f>IF(Sample_Periods!C1444="","",Sample_Periods!C1443)</f>
        <v/>
      </c>
      <c r="N1422" t="str">
        <f>IF(M1422="","",MAX(N$1:N1421)+1)</f>
        <v/>
      </c>
      <c r="O1422" t="str">
        <f t="shared" si="46"/>
        <v/>
      </c>
    </row>
    <row r="1423" spans="9:15" x14ac:dyDescent="0.35">
      <c r="I1423" t="str">
        <f>IF(Sampler_Information!C1445="","",Sampler_Information!C1445)</f>
        <v/>
      </c>
      <c r="J1423" t="str">
        <f>IF(I1423="","",MAX(J$1:J1422)+1)</f>
        <v/>
      </c>
      <c r="K1423" t="str">
        <f t="shared" si="45"/>
        <v/>
      </c>
      <c r="M1423" t="str">
        <f>IF(Sample_Periods!C1445="","",Sample_Periods!C1444)</f>
        <v/>
      </c>
      <c r="N1423" t="str">
        <f>IF(M1423="","",MAX(N$1:N1422)+1)</f>
        <v/>
      </c>
      <c r="O1423" t="str">
        <f t="shared" si="46"/>
        <v/>
      </c>
    </row>
    <row r="1424" spans="9:15" x14ac:dyDescent="0.35">
      <c r="I1424" t="str">
        <f>IF(Sampler_Information!C1446="","",Sampler_Information!C1446)</f>
        <v/>
      </c>
      <c r="J1424" t="str">
        <f>IF(I1424="","",MAX(J$1:J1423)+1)</f>
        <v/>
      </c>
      <c r="K1424" t="str">
        <f t="shared" si="45"/>
        <v/>
      </c>
      <c r="M1424" t="str">
        <f>IF(Sample_Periods!C1446="","",Sample_Periods!C1445)</f>
        <v/>
      </c>
      <c r="N1424" t="str">
        <f>IF(M1424="","",MAX(N$1:N1423)+1)</f>
        <v/>
      </c>
      <c r="O1424" t="str">
        <f t="shared" si="46"/>
        <v/>
      </c>
    </row>
    <row r="1425" spans="9:15" x14ac:dyDescent="0.35">
      <c r="I1425" t="str">
        <f>IF(Sampler_Information!C1447="","",Sampler_Information!C1447)</f>
        <v/>
      </c>
      <c r="J1425" t="str">
        <f>IF(I1425="","",MAX(J$1:J1424)+1)</f>
        <v/>
      </c>
      <c r="K1425" t="str">
        <f t="shared" si="45"/>
        <v/>
      </c>
      <c r="M1425" t="str">
        <f>IF(Sample_Periods!C1447="","",Sample_Periods!C1446)</f>
        <v/>
      </c>
      <c r="N1425" t="str">
        <f>IF(M1425="","",MAX(N$1:N1424)+1)</f>
        <v/>
      </c>
      <c r="O1425" t="str">
        <f t="shared" si="46"/>
        <v/>
      </c>
    </row>
    <row r="1426" spans="9:15" x14ac:dyDescent="0.35">
      <c r="I1426" t="str">
        <f>IF(Sampler_Information!C1448="","",Sampler_Information!C1448)</f>
        <v/>
      </c>
      <c r="J1426" t="str">
        <f>IF(I1426="","",MAX(J$1:J1425)+1)</f>
        <v/>
      </c>
      <c r="K1426" t="str">
        <f t="shared" si="45"/>
        <v/>
      </c>
      <c r="M1426" t="str">
        <f>IF(Sample_Periods!C1448="","",Sample_Periods!C1447)</f>
        <v/>
      </c>
      <c r="N1426" t="str">
        <f>IF(M1426="","",MAX(N$1:N1425)+1)</f>
        <v/>
      </c>
      <c r="O1426" t="str">
        <f t="shared" si="46"/>
        <v/>
      </c>
    </row>
    <row r="1427" spans="9:15" x14ac:dyDescent="0.35">
      <c r="I1427" t="str">
        <f>IF(Sampler_Information!C1449="","",Sampler_Information!C1449)</f>
        <v/>
      </c>
      <c r="J1427" t="str">
        <f>IF(I1427="","",MAX(J$1:J1426)+1)</f>
        <v/>
      </c>
      <c r="K1427" t="str">
        <f t="shared" si="45"/>
        <v/>
      </c>
      <c r="M1427" t="str">
        <f>IF(Sample_Periods!C1449="","",Sample_Periods!C1448)</f>
        <v/>
      </c>
      <c r="N1427" t="str">
        <f>IF(M1427="","",MAX(N$1:N1426)+1)</f>
        <v/>
      </c>
      <c r="O1427" t="str">
        <f t="shared" si="46"/>
        <v/>
      </c>
    </row>
    <row r="1428" spans="9:15" x14ac:dyDescent="0.35">
      <c r="I1428" t="str">
        <f>IF(Sampler_Information!C1450="","",Sampler_Information!C1450)</f>
        <v/>
      </c>
      <c r="J1428" t="str">
        <f>IF(I1428="","",MAX(J$1:J1427)+1)</f>
        <v/>
      </c>
      <c r="K1428" t="str">
        <f t="shared" si="45"/>
        <v/>
      </c>
      <c r="M1428" t="str">
        <f>IF(Sample_Periods!C1450="","",Sample_Periods!C1449)</f>
        <v/>
      </c>
      <c r="N1428" t="str">
        <f>IF(M1428="","",MAX(N$1:N1427)+1)</f>
        <v/>
      </c>
      <c r="O1428" t="str">
        <f t="shared" si="46"/>
        <v/>
      </c>
    </row>
    <row r="1429" spans="9:15" x14ac:dyDescent="0.35">
      <c r="I1429" t="str">
        <f>IF(Sampler_Information!C1451="","",Sampler_Information!C1451)</f>
        <v/>
      </c>
      <c r="J1429" t="str">
        <f>IF(I1429="","",MAX(J$1:J1428)+1)</f>
        <v/>
      </c>
      <c r="K1429" t="str">
        <f t="shared" si="45"/>
        <v/>
      </c>
      <c r="M1429" t="str">
        <f>IF(Sample_Periods!C1451="","",Sample_Periods!C1450)</f>
        <v/>
      </c>
      <c r="N1429" t="str">
        <f>IF(M1429="","",MAX(N$1:N1428)+1)</f>
        <v/>
      </c>
      <c r="O1429" t="str">
        <f t="shared" si="46"/>
        <v/>
      </c>
    </row>
    <row r="1430" spans="9:15" x14ac:dyDescent="0.35">
      <c r="I1430" t="str">
        <f>IF(Sampler_Information!C1452="","",Sampler_Information!C1452)</f>
        <v/>
      </c>
      <c r="J1430" t="str">
        <f>IF(I1430="","",MAX(J$1:J1429)+1)</f>
        <v/>
      </c>
      <c r="K1430" t="str">
        <f t="shared" si="45"/>
        <v/>
      </c>
      <c r="M1430" t="str">
        <f>IF(Sample_Periods!C1452="","",Sample_Periods!C1451)</f>
        <v/>
      </c>
      <c r="N1430" t="str">
        <f>IF(M1430="","",MAX(N$1:N1429)+1)</f>
        <v/>
      </c>
      <c r="O1430" t="str">
        <f t="shared" si="46"/>
        <v/>
      </c>
    </row>
    <row r="1431" spans="9:15" x14ac:dyDescent="0.35">
      <c r="I1431" t="str">
        <f>IF(Sampler_Information!C1453="","",Sampler_Information!C1453)</f>
        <v/>
      </c>
      <c r="J1431" t="str">
        <f>IF(I1431="","",MAX(J$1:J1430)+1)</f>
        <v/>
      </c>
      <c r="K1431" t="str">
        <f t="shared" si="45"/>
        <v/>
      </c>
    </row>
    <row r="1432" spans="9:15" x14ac:dyDescent="0.35">
      <c r="I1432" t="str">
        <f>IF(Sampler_Information!C1454="","",Sampler_Information!C1454)</f>
        <v/>
      </c>
      <c r="J1432" t="str">
        <f>IF(I1432="","",MAX(J$1:J1431)+1)</f>
        <v/>
      </c>
      <c r="K1432" t="str">
        <f t="shared" si="45"/>
        <v/>
      </c>
    </row>
    <row r="1433" spans="9:15" x14ac:dyDescent="0.35">
      <c r="I1433" t="str">
        <f>IF(Sampler_Information!C1455="","",Sampler_Information!C1455)</f>
        <v/>
      </c>
      <c r="J1433" t="str">
        <f>IF(I1433="","",MAX(J$1:J1432)+1)</f>
        <v/>
      </c>
      <c r="K1433" t="str">
        <f t="shared" si="45"/>
        <v/>
      </c>
    </row>
    <row r="1434" spans="9:15" x14ac:dyDescent="0.35">
      <c r="I1434" t="str">
        <f>IF(Sampler_Information!C1456="","",Sampler_Information!C1456)</f>
        <v/>
      </c>
      <c r="J1434" t="str">
        <f>IF(I1434="","",MAX(J$1:J1433)+1)</f>
        <v/>
      </c>
      <c r="K1434" t="str">
        <f t="shared" si="45"/>
        <v/>
      </c>
    </row>
    <row r="1435" spans="9:15" x14ac:dyDescent="0.35">
      <c r="I1435" t="str">
        <f>IF(Sampler_Information!C1457="","",Sampler_Information!C1457)</f>
        <v/>
      </c>
      <c r="J1435" t="str">
        <f>IF(I1435="","",MAX(J$1:J1434)+1)</f>
        <v/>
      </c>
      <c r="K1435" t="str">
        <f t="shared" si="45"/>
        <v/>
      </c>
    </row>
    <row r="1436" spans="9:15" x14ac:dyDescent="0.35">
      <c r="I1436" t="str">
        <f>IF(Sampler_Information!C1458="","",Sampler_Information!C1458)</f>
        <v/>
      </c>
      <c r="J1436" t="str">
        <f>IF(I1436="","",MAX(J$1:J1435)+1)</f>
        <v/>
      </c>
      <c r="K1436" t="str">
        <f t="shared" si="45"/>
        <v/>
      </c>
    </row>
    <row r="1437" spans="9:15" x14ac:dyDescent="0.35">
      <c r="I1437" t="str">
        <f>IF(Sampler_Information!C1459="","",Sampler_Information!C1459)</f>
        <v/>
      </c>
      <c r="J1437" t="str">
        <f>IF(I1437="","",MAX(J$1:J1436)+1)</f>
        <v/>
      </c>
      <c r="K1437" t="str">
        <f t="shared" si="45"/>
        <v/>
      </c>
    </row>
    <row r="1438" spans="9:15" x14ac:dyDescent="0.35">
      <c r="I1438" t="str">
        <f>IF(Sampler_Information!C1460="","",Sampler_Information!C1460)</f>
        <v/>
      </c>
      <c r="J1438" t="str">
        <f>IF(I1438="","",MAX(J$1:J1437)+1)</f>
        <v/>
      </c>
      <c r="K1438" t="str">
        <f t="shared" si="45"/>
        <v/>
      </c>
    </row>
    <row r="1439" spans="9:15" x14ac:dyDescent="0.35">
      <c r="I1439" t="str">
        <f>IF(Sampler_Information!C1461="","",Sampler_Information!C1461)</f>
        <v/>
      </c>
      <c r="J1439" t="str">
        <f>IF(I1439="","",MAX(J$1:J1438)+1)</f>
        <v/>
      </c>
      <c r="K1439" t="str">
        <f t="shared" si="45"/>
        <v/>
      </c>
    </row>
    <row r="1440" spans="9:15" x14ac:dyDescent="0.35">
      <c r="I1440" t="str">
        <f>IF(Sampler_Information!C1462="","",Sampler_Information!C1462)</f>
        <v/>
      </c>
      <c r="J1440" t="str">
        <f>IF(I1440="","",MAX(J$1:J1439)+1)</f>
        <v/>
      </c>
      <c r="K1440" t="str">
        <f t="shared" si="45"/>
        <v/>
      </c>
    </row>
    <row r="1441" spans="9:11" x14ac:dyDescent="0.35">
      <c r="I1441" t="str">
        <f>IF(Sampler_Information!C1463="","",Sampler_Information!C1463)</f>
        <v/>
      </c>
      <c r="J1441" t="str">
        <f>IF(I1441="","",MAX(J$1:J1440)+1)</f>
        <v/>
      </c>
      <c r="K1441" t="str">
        <f t="shared" si="45"/>
        <v/>
      </c>
    </row>
    <row r="1442" spans="9:11" x14ac:dyDescent="0.35">
      <c r="I1442" t="str">
        <f>IF(Sampler_Information!C1464="","",Sampler_Information!C1464)</f>
        <v/>
      </c>
      <c r="J1442" t="str">
        <f>IF(I1442="","",MAX(J$1:J1441)+1)</f>
        <v/>
      </c>
      <c r="K1442" t="str">
        <f t="shared" si="45"/>
        <v/>
      </c>
    </row>
    <row r="1443" spans="9:11" x14ac:dyDescent="0.35">
      <c r="I1443" t="str">
        <f>IF(Sampler_Information!C1465="","",Sampler_Information!C1465)</f>
        <v/>
      </c>
      <c r="J1443" t="str">
        <f>IF(I1443="","",MAX(J$1:J1442)+1)</f>
        <v/>
      </c>
      <c r="K1443" t="str">
        <f t="shared" si="45"/>
        <v/>
      </c>
    </row>
    <row r="1444" spans="9:11" x14ac:dyDescent="0.35">
      <c r="I1444" t="str">
        <f>IF(Sampler_Information!C1466="","",Sampler_Information!C1466)</f>
        <v/>
      </c>
      <c r="J1444" t="str">
        <f>IF(I1444="","",MAX(J$1:J1443)+1)</f>
        <v/>
      </c>
      <c r="K1444" t="str">
        <f t="shared" si="45"/>
        <v/>
      </c>
    </row>
    <row r="1445" spans="9:11" x14ac:dyDescent="0.35">
      <c r="I1445" t="str">
        <f>IF(Sampler_Information!C1467="","",Sampler_Information!C1467)</f>
        <v/>
      </c>
      <c r="J1445" t="str">
        <f>IF(I1445="","",MAX(J$1:J1444)+1)</f>
        <v/>
      </c>
      <c r="K1445" t="str">
        <f t="shared" si="45"/>
        <v/>
      </c>
    </row>
    <row r="1446" spans="9:11" x14ac:dyDescent="0.35">
      <c r="I1446" t="str">
        <f>IF(Sampler_Information!C1468="","",Sampler_Information!C1468)</f>
        <v/>
      </c>
      <c r="J1446" t="str">
        <f>IF(I1446="","",MAX(J$1:J1445)+1)</f>
        <v/>
      </c>
      <c r="K1446" t="str">
        <f t="shared" si="45"/>
        <v/>
      </c>
    </row>
    <row r="1447" spans="9:11" x14ac:dyDescent="0.35">
      <c r="I1447" t="str">
        <f>IF(Sampler_Information!C1469="","",Sampler_Information!C1469)</f>
        <v/>
      </c>
      <c r="J1447" t="str">
        <f>IF(I1447="","",MAX(J$1:J1446)+1)</f>
        <v/>
      </c>
      <c r="K1447" t="str">
        <f t="shared" si="45"/>
        <v/>
      </c>
    </row>
    <row r="1448" spans="9:11" x14ac:dyDescent="0.35">
      <c r="I1448" t="str">
        <f>IF(Sampler_Information!C1470="","",Sampler_Information!C1470)</f>
        <v/>
      </c>
      <c r="J1448" t="str">
        <f>IF(I1448="","",MAX(J$1:J1447)+1)</f>
        <v/>
      </c>
      <c r="K1448" t="str">
        <f t="shared" si="45"/>
        <v/>
      </c>
    </row>
    <row r="1449" spans="9:11" x14ac:dyDescent="0.35">
      <c r="I1449" t="str">
        <f>IF(Sampler_Information!C1471="","",Sampler_Information!C1471)</f>
        <v/>
      </c>
      <c r="J1449" t="str">
        <f>IF(I1449="","",MAX(J$1:J1448)+1)</f>
        <v/>
      </c>
      <c r="K1449" t="str">
        <f t="shared" si="45"/>
        <v/>
      </c>
    </row>
    <row r="1450" spans="9:11" x14ac:dyDescent="0.35">
      <c r="I1450" t="str">
        <f>IF(Sampler_Information!C1472="","",Sampler_Information!C1472)</f>
        <v/>
      </c>
      <c r="J1450" t="str">
        <f>IF(I1450="","",MAX(J$1:J1449)+1)</f>
        <v/>
      </c>
      <c r="K1450" t="str">
        <f t="shared" si="45"/>
        <v/>
      </c>
    </row>
    <row r="1451" spans="9:11" x14ac:dyDescent="0.35">
      <c r="I1451" t="str">
        <f>IF(Sampler_Information!C1473="","",Sampler_Information!C1473)</f>
        <v/>
      </c>
      <c r="J1451" t="str">
        <f>IF(I1451="","",MAX(J$1:J1450)+1)</f>
        <v/>
      </c>
      <c r="K1451" t="str">
        <f t="shared" si="45"/>
        <v/>
      </c>
    </row>
    <row r="1452" spans="9:11" x14ac:dyDescent="0.35">
      <c r="I1452" t="str">
        <f>IF(Sampler_Information!C1474="","",Sampler_Information!C1474)</f>
        <v/>
      </c>
      <c r="J1452" t="str">
        <f>IF(I1452="","",MAX(J$1:J1451)+1)</f>
        <v/>
      </c>
      <c r="K1452" t="str">
        <f t="shared" si="45"/>
        <v/>
      </c>
    </row>
    <row r="1453" spans="9:11" x14ac:dyDescent="0.35">
      <c r="I1453" t="str">
        <f>IF(Sampler_Information!C1475="","",Sampler_Information!C1475)</f>
        <v/>
      </c>
      <c r="J1453" t="str">
        <f>IF(I1453="","",MAX(J$1:J1452)+1)</f>
        <v/>
      </c>
      <c r="K1453" t="str">
        <f t="shared" si="45"/>
        <v/>
      </c>
    </row>
    <row r="1454" spans="9:11" x14ac:dyDescent="0.35">
      <c r="I1454" t="str">
        <f>IF(Sampler_Information!C1476="","",Sampler_Information!C1476)</f>
        <v/>
      </c>
      <c r="J1454" t="str">
        <f>IF(I1454="","",MAX(J$1:J1453)+1)</f>
        <v/>
      </c>
      <c r="K1454" t="str">
        <f t="shared" si="45"/>
        <v/>
      </c>
    </row>
    <row r="1455" spans="9:11" x14ac:dyDescent="0.35">
      <c r="I1455" t="str">
        <f>IF(Sampler_Information!C1477="","",Sampler_Information!C1477)</f>
        <v/>
      </c>
      <c r="J1455" t="str">
        <f>IF(I1455="","",MAX(J$1:J1454)+1)</f>
        <v/>
      </c>
      <c r="K1455" t="str">
        <f t="shared" si="45"/>
        <v/>
      </c>
    </row>
    <row r="1456" spans="9:11" x14ac:dyDescent="0.35">
      <c r="I1456" t="str">
        <f>IF(Sampler_Information!C1478="","",Sampler_Information!C1478)</f>
        <v/>
      </c>
      <c r="J1456" t="str">
        <f>IF(I1456="","",MAX(J$1:J1455)+1)</f>
        <v/>
      </c>
      <c r="K1456" t="str">
        <f t="shared" si="45"/>
        <v/>
      </c>
    </row>
    <row r="1457" spans="9:11" x14ac:dyDescent="0.35">
      <c r="I1457" t="str">
        <f>IF(Sampler_Information!C1479="","",Sampler_Information!C1479)</f>
        <v/>
      </c>
      <c r="J1457" t="str">
        <f>IF(I1457="","",MAX(J$1:J1456)+1)</f>
        <v/>
      </c>
      <c r="K1457" t="str">
        <f t="shared" si="45"/>
        <v/>
      </c>
    </row>
    <row r="1458" spans="9:11" x14ac:dyDescent="0.35">
      <c r="I1458" t="str">
        <f>IF(Sampler_Information!C1480="","",Sampler_Information!C1480)</f>
        <v/>
      </c>
      <c r="J1458" t="str">
        <f>IF(I1458="","",MAX(J$1:J1457)+1)</f>
        <v/>
      </c>
      <c r="K1458" t="str">
        <f t="shared" si="45"/>
        <v/>
      </c>
    </row>
    <row r="1459" spans="9:11" x14ac:dyDescent="0.35">
      <c r="I1459" t="str">
        <f>IF(Sampler_Information!C1481="","",Sampler_Information!C1481)</f>
        <v/>
      </c>
      <c r="J1459" t="str">
        <f>IF(I1459="","",MAX(J$1:J1458)+1)</f>
        <v/>
      </c>
      <c r="K1459" t="str">
        <f t="shared" si="45"/>
        <v/>
      </c>
    </row>
    <row r="1460" spans="9:11" x14ac:dyDescent="0.35">
      <c r="I1460" t="str">
        <f>IF(Sampler_Information!C1482="","",Sampler_Information!C1482)</f>
        <v/>
      </c>
      <c r="J1460" t="str">
        <f>IF(I1460="","",MAX(J$1:J1459)+1)</f>
        <v/>
      </c>
      <c r="K1460" t="str">
        <f t="shared" si="45"/>
        <v/>
      </c>
    </row>
    <row r="1461" spans="9:11" x14ac:dyDescent="0.35">
      <c r="I1461" t="str">
        <f>IF(Sampler_Information!C1483="","",Sampler_Information!C1483)</f>
        <v/>
      </c>
      <c r="J1461" t="str">
        <f>IF(I1461="","",MAX(J$1:J1460)+1)</f>
        <v/>
      </c>
      <c r="K1461" t="str">
        <f t="shared" si="45"/>
        <v/>
      </c>
    </row>
    <row r="1462" spans="9:11" x14ac:dyDescent="0.35">
      <c r="I1462" t="str">
        <f>IF(Sampler_Information!C1484="","",Sampler_Information!C1484)</f>
        <v/>
      </c>
      <c r="J1462" t="str">
        <f>IF(I1462="","",MAX(J$1:J1461)+1)</f>
        <v/>
      </c>
      <c r="K1462" t="str">
        <f t="shared" si="45"/>
        <v/>
      </c>
    </row>
    <row r="1463" spans="9:11" x14ac:dyDescent="0.35">
      <c r="I1463" t="str">
        <f>IF(Sampler_Information!C1485="","",Sampler_Information!C1485)</f>
        <v/>
      </c>
      <c r="J1463" t="str">
        <f>IF(I1463="","",MAX(J$1:J1462)+1)</f>
        <v/>
      </c>
      <c r="K1463" t="str">
        <f t="shared" si="45"/>
        <v/>
      </c>
    </row>
    <row r="1464" spans="9:11" x14ac:dyDescent="0.35">
      <c r="I1464" t="str">
        <f>IF(Sampler_Information!C1486="","",Sampler_Information!C1486)</f>
        <v/>
      </c>
      <c r="J1464" t="str">
        <f>IF(I1464="","",MAX(J$1:J1463)+1)</f>
        <v/>
      </c>
      <c r="K1464" t="str">
        <f t="shared" si="45"/>
        <v/>
      </c>
    </row>
    <row r="1465" spans="9:11" x14ac:dyDescent="0.35">
      <c r="I1465" t="str">
        <f>IF(Sampler_Information!C1487="","",Sampler_Information!C1487)</f>
        <v/>
      </c>
      <c r="J1465" t="str">
        <f>IF(I1465="","",MAX(J$1:J1464)+1)</f>
        <v/>
      </c>
      <c r="K1465" t="str">
        <f t="shared" si="45"/>
        <v/>
      </c>
    </row>
    <row r="1466" spans="9:11" x14ac:dyDescent="0.35">
      <c r="I1466" t="str">
        <f>IF(Sampler_Information!C1488="","",Sampler_Information!C1488)</f>
        <v/>
      </c>
      <c r="J1466" t="str">
        <f>IF(I1466="","",MAX(J$1:J1465)+1)</f>
        <v/>
      </c>
      <c r="K1466" t="str">
        <f t="shared" si="45"/>
        <v/>
      </c>
    </row>
    <row r="1467" spans="9:11" x14ac:dyDescent="0.35">
      <c r="I1467" t="str">
        <f>IF(Sampler_Information!C1489="","",Sampler_Information!C1489)</f>
        <v/>
      </c>
      <c r="J1467" t="str">
        <f>IF(I1467="","",MAX(J$1:J1466)+1)</f>
        <v/>
      </c>
      <c r="K1467" t="str">
        <f t="shared" si="45"/>
        <v/>
      </c>
    </row>
    <row r="1468" spans="9:11" x14ac:dyDescent="0.35">
      <c r="I1468" t="str">
        <f>IF(Sampler_Information!C1490="","",Sampler_Information!C1490)</f>
        <v/>
      </c>
      <c r="J1468" t="str">
        <f>IF(I1468="","",MAX(J$1:J1467)+1)</f>
        <v/>
      </c>
      <c r="K1468" t="str">
        <f t="shared" si="45"/>
        <v/>
      </c>
    </row>
    <row r="1469" spans="9:11" x14ac:dyDescent="0.35">
      <c r="I1469" t="str">
        <f>IF(Sampler_Information!C1491="","",Sampler_Information!C1491)</f>
        <v/>
      </c>
      <c r="J1469" t="str">
        <f>IF(I1469="","",MAX(J$1:J1468)+1)</f>
        <v/>
      </c>
      <c r="K1469" t="str">
        <f t="shared" si="45"/>
        <v/>
      </c>
    </row>
    <row r="1470" spans="9:11" x14ac:dyDescent="0.35">
      <c r="I1470" t="str">
        <f>IF(Sampler_Information!C1492="","",Sampler_Information!C1492)</f>
        <v/>
      </c>
      <c r="J1470" t="str">
        <f>IF(I1470="","",MAX(J$1:J1469)+1)</f>
        <v/>
      </c>
      <c r="K1470" t="str">
        <f t="shared" si="45"/>
        <v/>
      </c>
    </row>
    <row r="1471" spans="9:11" x14ac:dyDescent="0.35">
      <c r="I1471" t="str">
        <f>IF(Sampler_Information!C1493="","",Sampler_Information!C1493)</f>
        <v/>
      </c>
      <c r="J1471" t="str">
        <f>IF(I1471="","",MAX(J$1:J1470)+1)</f>
        <v/>
      </c>
      <c r="K1471" t="str">
        <f t="shared" si="45"/>
        <v/>
      </c>
    </row>
    <row r="1472" spans="9:11" x14ac:dyDescent="0.35">
      <c r="I1472" t="str">
        <f>IF(Sampler_Information!C1494="","",Sampler_Information!C1494)</f>
        <v/>
      </c>
      <c r="J1472" t="str">
        <f>IF(I1472="","",MAX(J$1:J1471)+1)</f>
        <v/>
      </c>
      <c r="K1472" t="str">
        <f t="shared" si="45"/>
        <v/>
      </c>
    </row>
    <row r="1473" spans="9:11" x14ac:dyDescent="0.35">
      <c r="I1473" t="str">
        <f>IF(Sampler_Information!C1495="","",Sampler_Information!C1495)</f>
        <v/>
      </c>
      <c r="J1473" t="str">
        <f>IF(I1473="","",MAX(J$1:J1472)+1)</f>
        <v/>
      </c>
      <c r="K1473" t="str">
        <f t="shared" si="45"/>
        <v/>
      </c>
    </row>
    <row r="1474" spans="9:11" x14ac:dyDescent="0.35">
      <c r="I1474" t="str">
        <f>IF(Sampler_Information!C1496="","",Sampler_Information!C1496)</f>
        <v/>
      </c>
      <c r="J1474" t="str">
        <f>IF(I1474="","",MAX(J$1:J1473)+1)</f>
        <v/>
      </c>
      <c r="K1474" t="str">
        <f t="shared" ref="K1474:K1537" si="47">+IFERROR(INDEX($I$2:$I$2101,MATCH(ROW()-ROW($K$1),$J$2:$J$2101,0)),"")</f>
        <v/>
      </c>
    </row>
    <row r="1475" spans="9:11" x14ac:dyDescent="0.35">
      <c r="I1475" t="str">
        <f>IF(Sampler_Information!C1497="","",Sampler_Information!C1497)</f>
        <v/>
      </c>
      <c r="J1475" t="str">
        <f>IF(I1475="","",MAX(J$1:J1474)+1)</f>
        <v/>
      </c>
      <c r="K1475" t="str">
        <f t="shared" si="47"/>
        <v/>
      </c>
    </row>
    <row r="1476" spans="9:11" x14ac:dyDescent="0.35">
      <c r="I1476" t="str">
        <f>IF(Sampler_Information!C1498="","",Sampler_Information!C1498)</f>
        <v/>
      </c>
      <c r="J1476" t="str">
        <f>IF(I1476="","",MAX(J$1:J1475)+1)</f>
        <v/>
      </c>
      <c r="K1476" t="str">
        <f t="shared" si="47"/>
        <v/>
      </c>
    </row>
    <row r="1477" spans="9:11" x14ac:dyDescent="0.35">
      <c r="I1477" t="str">
        <f>IF(Sampler_Information!C1499="","",Sampler_Information!C1499)</f>
        <v/>
      </c>
      <c r="J1477" t="str">
        <f>IF(I1477="","",MAX(J$1:J1476)+1)</f>
        <v/>
      </c>
      <c r="K1477" t="str">
        <f t="shared" si="47"/>
        <v/>
      </c>
    </row>
    <row r="1478" spans="9:11" x14ac:dyDescent="0.35">
      <c r="I1478" t="str">
        <f>IF(Sampler_Information!C1500="","",Sampler_Information!C1500)</f>
        <v/>
      </c>
      <c r="J1478" t="str">
        <f>IF(I1478="","",MAX(J$1:J1477)+1)</f>
        <v/>
      </c>
      <c r="K1478" t="str">
        <f t="shared" si="47"/>
        <v/>
      </c>
    </row>
    <row r="1479" spans="9:11" x14ac:dyDescent="0.35">
      <c r="I1479" t="str">
        <f>IF(Sampler_Information!C1501="","",Sampler_Information!C1501)</f>
        <v/>
      </c>
      <c r="J1479" t="str">
        <f>IF(I1479="","",MAX(J$1:J1478)+1)</f>
        <v/>
      </c>
      <c r="K1479" t="str">
        <f t="shared" si="47"/>
        <v/>
      </c>
    </row>
    <row r="1480" spans="9:11" x14ac:dyDescent="0.35">
      <c r="I1480" t="str">
        <f>IF(Sampler_Information!C1502="","",Sampler_Information!C1502)</f>
        <v/>
      </c>
      <c r="J1480" t="str">
        <f>IF(I1480="","",MAX(J$1:J1479)+1)</f>
        <v/>
      </c>
      <c r="K1480" t="str">
        <f t="shared" si="47"/>
        <v/>
      </c>
    </row>
    <row r="1481" spans="9:11" x14ac:dyDescent="0.35">
      <c r="I1481" t="str">
        <f>IF(Sampler_Information!C1503="","",Sampler_Information!C1503)</f>
        <v/>
      </c>
      <c r="J1481" t="str">
        <f>IF(I1481="","",MAX(J$1:J1480)+1)</f>
        <v/>
      </c>
      <c r="K1481" t="str">
        <f t="shared" si="47"/>
        <v/>
      </c>
    </row>
    <row r="1482" spans="9:11" x14ac:dyDescent="0.35">
      <c r="I1482" t="str">
        <f>IF(Sampler_Information!C1504="","",Sampler_Information!C1504)</f>
        <v/>
      </c>
      <c r="J1482" t="str">
        <f>IF(I1482="","",MAX(J$1:J1481)+1)</f>
        <v/>
      </c>
      <c r="K1482" t="str">
        <f t="shared" si="47"/>
        <v/>
      </c>
    </row>
    <row r="1483" spans="9:11" x14ac:dyDescent="0.35">
      <c r="I1483" t="str">
        <f>IF(Sampler_Information!C1505="","",Sampler_Information!C1505)</f>
        <v/>
      </c>
      <c r="J1483" t="str">
        <f>IF(I1483="","",MAX(J$1:J1482)+1)</f>
        <v/>
      </c>
      <c r="K1483" t="str">
        <f t="shared" si="47"/>
        <v/>
      </c>
    </row>
    <row r="1484" spans="9:11" x14ac:dyDescent="0.35">
      <c r="I1484" t="str">
        <f>IF(Sampler_Information!C1506="","",Sampler_Information!C1506)</f>
        <v/>
      </c>
      <c r="J1484" t="str">
        <f>IF(I1484="","",MAX(J$1:J1483)+1)</f>
        <v/>
      </c>
      <c r="K1484" t="str">
        <f t="shared" si="47"/>
        <v/>
      </c>
    </row>
    <row r="1485" spans="9:11" x14ac:dyDescent="0.35">
      <c r="I1485" t="str">
        <f>IF(Sampler_Information!C1507="","",Sampler_Information!C1507)</f>
        <v/>
      </c>
      <c r="J1485" t="str">
        <f>IF(I1485="","",MAX(J$1:J1484)+1)</f>
        <v/>
      </c>
      <c r="K1485" t="str">
        <f t="shared" si="47"/>
        <v/>
      </c>
    </row>
    <row r="1486" spans="9:11" x14ac:dyDescent="0.35">
      <c r="I1486" t="str">
        <f>IF(Sampler_Information!C1508="","",Sampler_Information!C1508)</f>
        <v/>
      </c>
      <c r="J1486" t="str">
        <f>IF(I1486="","",MAX(J$1:J1485)+1)</f>
        <v/>
      </c>
      <c r="K1486" t="str">
        <f t="shared" si="47"/>
        <v/>
      </c>
    </row>
    <row r="1487" spans="9:11" x14ac:dyDescent="0.35">
      <c r="I1487" t="str">
        <f>IF(Sampler_Information!C1509="","",Sampler_Information!C1509)</f>
        <v/>
      </c>
      <c r="J1487" t="str">
        <f>IF(I1487="","",MAX(J$1:J1486)+1)</f>
        <v/>
      </c>
      <c r="K1487" t="str">
        <f t="shared" si="47"/>
        <v/>
      </c>
    </row>
    <row r="1488" spans="9:11" x14ac:dyDescent="0.35">
      <c r="I1488" t="str">
        <f>IF(Sampler_Information!C1510="","",Sampler_Information!C1510)</f>
        <v/>
      </c>
      <c r="J1488" t="str">
        <f>IF(I1488="","",MAX(J$1:J1487)+1)</f>
        <v/>
      </c>
      <c r="K1488" t="str">
        <f t="shared" si="47"/>
        <v/>
      </c>
    </row>
    <row r="1489" spans="9:11" x14ac:dyDescent="0.35">
      <c r="I1489" t="str">
        <f>IF(Sampler_Information!C1511="","",Sampler_Information!C1511)</f>
        <v/>
      </c>
      <c r="J1489" t="str">
        <f>IF(I1489="","",MAX(J$1:J1488)+1)</f>
        <v/>
      </c>
      <c r="K1489" t="str">
        <f t="shared" si="47"/>
        <v/>
      </c>
    </row>
    <row r="1490" spans="9:11" x14ac:dyDescent="0.35">
      <c r="I1490" t="str">
        <f>IF(Sampler_Information!C1512="","",Sampler_Information!C1512)</f>
        <v/>
      </c>
      <c r="J1490" t="str">
        <f>IF(I1490="","",MAX(J$1:J1489)+1)</f>
        <v/>
      </c>
      <c r="K1490" t="str">
        <f t="shared" si="47"/>
        <v/>
      </c>
    </row>
    <row r="1491" spans="9:11" x14ac:dyDescent="0.35">
      <c r="I1491" t="str">
        <f>IF(Sampler_Information!C1513="","",Sampler_Information!C1513)</f>
        <v/>
      </c>
      <c r="J1491" t="str">
        <f>IF(I1491="","",MAX(J$1:J1490)+1)</f>
        <v/>
      </c>
      <c r="K1491" t="str">
        <f t="shared" si="47"/>
        <v/>
      </c>
    </row>
    <row r="1492" spans="9:11" x14ac:dyDescent="0.35">
      <c r="I1492" t="str">
        <f>IF(Sampler_Information!C1514="","",Sampler_Information!C1514)</f>
        <v/>
      </c>
      <c r="J1492" t="str">
        <f>IF(I1492="","",MAX(J$1:J1491)+1)</f>
        <v/>
      </c>
      <c r="K1492" t="str">
        <f t="shared" si="47"/>
        <v/>
      </c>
    </row>
    <row r="1493" spans="9:11" x14ac:dyDescent="0.35">
      <c r="I1493" t="str">
        <f>IF(Sampler_Information!C1515="","",Sampler_Information!C1515)</f>
        <v/>
      </c>
      <c r="J1493" t="str">
        <f>IF(I1493="","",MAX(J$1:J1492)+1)</f>
        <v/>
      </c>
      <c r="K1493" t="str">
        <f t="shared" si="47"/>
        <v/>
      </c>
    </row>
    <row r="1494" spans="9:11" x14ac:dyDescent="0.35">
      <c r="I1494" t="str">
        <f>IF(Sampler_Information!C1516="","",Sampler_Information!C1516)</f>
        <v/>
      </c>
      <c r="J1494" t="str">
        <f>IF(I1494="","",MAX(J$1:J1493)+1)</f>
        <v/>
      </c>
      <c r="K1494" t="str">
        <f t="shared" si="47"/>
        <v/>
      </c>
    </row>
    <row r="1495" spans="9:11" x14ac:dyDescent="0.35">
      <c r="I1495" t="str">
        <f>IF(Sampler_Information!C1517="","",Sampler_Information!C1517)</f>
        <v/>
      </c>
      <c r="J1495" t="str">
        <f>IF(I1495="","",MAX(J$1:J1494)+1)</f>
        <v/>
      </c>
      <c r="K1495" t="str">
        <f t="shared" si="47"/>
        <v/>
      </c>
    </row>
    <row r="1496" spans="9:11" x14ac:dyDescent="0.35">
      <c r="I1496" t="str">
        <f>IF(Sampler_Information!C1518="","",Sampler_Information!C1518)</f>
        <v/>
      </c>
      <c r="J1496" t="str">
        <f>IF(I1496="","",MAX(J$1:J1495)+1)</f>
        <v/>
      </c>
      <c r="K1496" t="str">
        <f t="shared" si="47"/>
        <v/>
      </c>
    </row>
    <row r="1497" spans="9:11" x14ac:dyDescent="0.35">
      <c r="I1497" t="str">
        <f>IF(Sampler_Information!C1519="","",Sampler_Information!C1519)</f>
        <v/>
      </c>
      <c r="J1497" t="str">
        <f>IF(I1497="","",MAX(J$1:J1496)+1)</f>
        <v/>
      </c>
      <c r="K1497" t="str">
        <f t="shared" si="47"/>
        <v/>
      </c>
    </row>
    <row r="1498" spans="9:11" x14ac:dyDescent="0.35">
      <c r="I1498" t="str">
        <f>IF(Sampler_Information!C1520="","",Sampler_Information!C1520)</f>
        <v/>
      </c>
      <c r="J1498" t="str">
        <f>IF(I1498="","",MAX(J$1:J1497)+1)</f>
        <v/>
      </c>
      <c r="K1498" t="str">
        <f t="shared" si="47"/>
        <v/>
      </c>
    </row>
    <row r="1499" spans="9:11" x14ac:dyDescent="0.35">
      <c r="I1499" t="str">
        <f>IF(Sampler_Information!C1521="","",Sampler_Information!C1521)</f>
        <v/>
      </c>
      <c r="J1499" t="str">
        <f>IF(I1499="","",MAX(J$1:J1498)+1)</f>
        <v/>
      </c>
      <c r="K1499" t="str">
        <f t="shared" si="47"/>
        <v/>
      </c>
    </row>
    <row r="1500" spans="9:11" x14ac:dyDescent="0.35">
      <c r="I1500" t="str">
        <f>IF(Sampler_Information!C1522="","",Sampler_Information!C1522)</f>
        <v/>
      </c>
      <c r="J1500" t="str">
        <f>IF(I1500="","",MAX(J$1:J1499)+1)</f>
        <v/>
      </c>
      <c r="K1500" t="str">
        <f t="shared" si="47"/>
        <v/>
      </c>
    </row>
    <row r="1501" spans="9:11" x14ac:dyDescent="0.35">
      <c r="I1501" t="str">
        <f>IF(Sampler_Information!C1523="","",Sampler_Information!C1523)</f>
        <v/>
      </c>
      <c r="J1501" t="str">
        <f>IF(I1501="","",MAX(J$1:J1500)+1)</f>
        <v/>
      </c>
      <c r="K1501" t="str">
        <f t="shared" si="47"/>
        <v/>
      </c>
    </row>
    <row r="1502" spans="9:11" x14ac:dyDescent="0.35">
      <c r="I1502" t="str">
        <f>IF(Sampler_Information!C1524="","",Sampler_Information!C1524)</f>
        <v/>
      </c>
      <c r="J1502" t="str">
        <f>IF(I1502="","",MAX(J$1:J1501)+1)</f>
        <v/>
      </c>
      <c r="K1502" t="str">
        <f t="shared" si="47"/>
        <v/>
      </c>
    </row>
    <row r="1503" spans="9:11" x14ac:dyDescent="0.35">
      <c r="I1503" t="str">
        <f>IF(Sampler_Information!C1525="","",Sampler_Information!C1525)</f>
        <v/>
      </c>
      <c r="J1503" t="str">
        <f>IF(I1503="","",MAX(J$1:J1502)+1)</f>
        <v/>
      </c>
      <c r="K1503" t="str">
        <f t="shared" si="47"/>
        <v/>
      </c>
    </row>
    <row r="1504" spans="9:11" x14ac:dyDescent="0.35">
      <c r="I1504" t="str">
        <f>IF(Sampler_Information!C1526="","",Sampler_Information!C1526)</f>
        <v/>
      </c>
      <c r="J1504" t="str">
        <f>IF(I1504="","",MAX(J$1:J1503)+1)</f>
        <v/>
      </c>
      <c r="K1504" t="str">
        <f t="shared" si="47"/>
        <v/>
      </c>
    </row>
    <row r="1505" spans="9:11" x14ac:dyDescent="0.35">
      <c r="I1505" t="str">
        <f>IF(Sampler_Information!C1527="","",Sampler_Information!C1527)</f>
        <v/>
      </c>
      <c r="J1505" t="str">
        <f>IF(I1505="","",MAX(J$1:J1504)+1)</f>
        <v/>
      </c>
      <c r="K1505" t="str">
        <f t="shared" si="47"/>
        <v/>
      </c>
    </row>
    <row r="1506" spans="9:11" x14ac:dyDescent="0.35">
      <c r="I1506" t="str">
        <f>IF(Sampler_Information!C1528="","",Sampler_Information!C1528)</f>
        <v/>
      </c>
      <c r="J1506" t="str">
        <f>IF(I1506="","",MAX(J$1:J1505)+1)</f>
        <v/>
      </c>
      <c r="K1506" t="str">
        <f t="shared" si="47"/>
        <v/>
      </c>
    </row>
    <row r="1507" spans="9:11" x14ac:dyDescent="0.35">
      <c r="I1507" t="str">
        <f>IF(Sampler_Information!C1529="","",Sampler_Information!C1529)</f>
        <v/>
      </c>
      <c r="J1507" t="str">
        <f>IF(I1507="","",MAX(J$1:J1506)+1)</f>
        <v/>
      </c>
      <c r="K1507" t="str">
        <f t="shared" si="47"/>
        <v/>
      </c>
    </row>
    <row r="1508" spans="9:11" x14ac:dyDescent="0.35">
      <c r="I1508" t="str">
        <f>IF(Sampler_Information!C1530="","",Sampler_Information!C1530)</f>
        <v/>
      </c>
      <c r="J1508" t="str">
        <f>IF(I1508="","",MAX(J$1:J1507)+1)</f>
        <v/>
      </c>
      <c r="K1508" t="str">
        <f t="shared" si="47"/>
        <v/>
      </c>
    </row>
    <row r="1509" spans="9:11" x14ac:dyDescent="0.35">
      <c r="I1509" t="str">
        <f>IF(Sampler_Information!C1531="","",Sampler_Information!C1531)</f>
        <v/>
      </c>
      <c r="J1509" t="str">
        <f>IF(I1509="","",MAX(J$1:J1508)+1)</f>
        <v/>
      </c>
      <c r="K1509" t="str">
        <f t="shared" si="47"/>
        <v/>
      </c>
    </row>
    <row r="1510" spans="9:11" x14ac:dyDescent="0.35">
      <c r="I1510" t="str">
        <f>IF(Sampler_Information!C1532="","",Sampler_Information!C1532)</f>
        <v/>
      </c>
      <c r="J1510" t="str">
        <f>IF(I1510="","",MAX(J$1:J1509)+1)</f>
        <v/>
      </c>
      <c r="K1510" t="str">
        <f t="shared" si="47"/>
        <v/>
      </c>
    </row>
    <row r="1511" spans="9:11" x14ac:dyDescent="0.35">
      <c r="I1511" t="str">
        <f>IF(Sampler_Information!C1533="","",Sampler_Information!C1533)</f>
        <v/>
      </c>
      <c r="J1511" t="str">
        <f>IF(I1511="","",MAX(J$1:J1510)+1)</f>
        <v/>
      </c>
      <c r="K1511" t="str">
        <f t="shared" si="47"/>
        <v/>
      </c>
    </row>
    <row r="1512" spans="9:11" x14ac:dyDescent="0.35">
      <c r="I1512" t="str">
        <f>IF(Sampler_Information!C1534="","",Sampler_Information!C1534)</f>
        <v/>
      </c>
      <c r="J1512" t="str">
        <f>IF(I1512="","",MAX(J$1:J1511)+1)</f>
        <v/>
      </c>
      <c r="K1512" t="str">
        <f t="shared" si="47"/>
        <v/>
      </c>
    </row>
    <row r="1513" spans="9:11" x14ac:dyDescent="0.35">
      <c r="I1513" t="str">
        <f>IF(Sampler_Information!C1535="","",Sampler_Information!C1535)</f>
        <v/>
      </c>
      <c r="J1513" t="str">
        <f>IF(I1513="","",MAX(J$1:J1512)+1)</f>
        <v/>
      </c>
      <c r="K1513" t="str">
        <f t="shared" si="47"/>
        <v/>
      </c>
    </row>
    <row r="1514" spans="9:11" x14ac:dyDescent="0.35">
      <c r="I1514" t="str">
        <f>IF(Sampler_Information!C1536="","",Sampler_Information!C1536)</f>
        <v/>
      </c>
      <c r="J1514" t="str">
        <f>IF(I1514="","",MAX(J$1:J1513)+1)</f>
        <v/>
      </c>
      <c r="K1514" t="str">
        <f t="shared" si="47"/>
        <v/>
      </c>
    </row>
    <row r="1515" spans="9:11" x14ac:dyDescent="0.35">
      <c r="I1515" t="str">
        <f>IF(Sampler_Information!C1537="","",Sampler_Information!C1537)</f>
        <v/>
      </c>
      <c r="J1515" t="str">
        <f>IF(I1515="","",MAX(J$1:J1514)+1)</f>
        <v/>
      </c>
      <c r="K1515" t="str">
        <f t="shared" si="47"/>
        <v/>
      </c>
    </row>
    <row r="1516" spans="9:11" x14ac:dyDescent="0.35">
      <c r="I1516" t="str">
        <f>IF(Sampler_Information!C1538="","",Sampler_Information!C1538)</f>
        <v/>
      </c>
      <c r="J1516" t="str">
        <f>IF(I1516="","",MAX(J$1:J1515)+1)</f>
        <v/>
      </c>
      <c r="K1516" t="str">
        <f t="shared" si="47"/>
        <v/>
      </c>
    </row>
    <row r="1517" spans="9:11" x14ac:dyDescent="0.35">
      <c r="I1517" t="str">
        <f>IF(Sampler_Information!C1539="","",Sampler_Information!C1539)</f>
        <v/>
      </c>
      <c r="J1517" t="str">
        <f>IF(I1517="","",MAX(J$1:J1516)+1)</f>
        <v/>
      </c>
      <c r="K1517" t="str">
        <f t="shared" si="47"/>
        <v/>
      </c>
    </row>
    <row r="1518" spans="9:11" x14ac:dyDescent="0.35">
      <c r="I1518" t="str">
        <f>IF(Sampler_Information!C1540="","",Sampler_Information!C1540)</f>
        <v/>
      </c>
      <c r="J1518" t="str">
        <f>IF(I1518="","",MAX(J$1:J1517)+1)</f>
        <v/>
      </c>
      <c r="K1518" t="str">
        <f t="shared" si="47"/>
        <v/>
      </c>
    </row>
    <row r="1519" spans="9:11" x14ac:dyDescent="0.35">
      <c r="I1519" t="str">
        <f>IF(Sampler_Information!C1541="","",Sampler_Information!C1541)</f>
        <v/>
      </c>
      <c r="J1519" t="str">
        <f>IF(I1519="","",MAX(J$1:J1518)+1)</f>
        <v/>
      </c>
      <c r="K1519" t="str">
        <f t="shared" si="47"/>
        <v/>
      </c>
    </row>
    <row r="1520" spans="9:11" x14ac:dyDescent="0.35">
      <c r="I1520" t="str">
        <f>IF(Sampler_Information!C1542="","",Sampler_Information!C1542)</f>
        <v/>
      </c>
      <c r="J1520" t="str">
        <f>IF(I1520="","",MAX(J$1:J1519)+1)</f>
        <v/>
      </c>
      <c r="K1520" t="str">
        <f t="shared" si="47"/>
        <v/>
      </c>
    </row>
    <row r="1521" spans="9:11" x14ac:dyDescent="0.35">
      <c r="I1521" t="str">
        <f>IF(Sampler_Information!C1543="","",Sampler_Information!C1543)</f>
        <v/>
      </c>
      <c r="J1521" t="str">
        <f>IF(I1521="","",MAX(J$1:J1520)+1)</f>
        <v/>
      </c>
      <c r="K1521" t="str">
        <f t="shared" si="47"/>
        <v/>
      </c>
    </row>
    <row r="1522" spans="9:11" x14ac:dyDescent="0.35">
      <c r="I1522" t="str">
        <f>IF(Sampler_Information!C1544="","",Sampler_Information!C1544)</f>
        <v/>
      </c>
      <c r="J1522" t="str">
        <f>IF(I1522="","",MAX(J$1:J1521)+1)</f>
        <v/>
      </c>
      <c r="K1522" t="str">
        <f t="shared" si="47"/>
        <v/>
      </c>
    </row>
    <row r="1523" spans="9:11" x14ac:dyDescent="0.35">
      <c r="I1523" t="str">
        <f>IF(Sampler_Information!C1545="","",Sampler_Information!C1545)</f>
        <v/>
      </c>
      <c r="J1523" t="str">
        <f>IF(I1523="","",MAX(J$1:J1522)+1)</f>
        <v/>
      </c>
      <c r="K1523" t="str">
        <f t="shared" si="47"/>
        <v/>
      </c>
    </row>
    <row r="1524" spans="9:11" x14ac:dyDescent="0.35">
      <c r="I1524" t="str">
        <f>IF(Sampler_Information!C1546="","",Sampler_Information!C1546)</f>
        <v/>
      </c>
      <c r="J1524" t="str">
        <f>IF(I1524="","",MAX(J$1:J1523)+1)</f>
        <v/>
      </c>
      <c r="K1524" t="str">
        <f t="shared" si="47"/>
        <v/>
      </c>
    </row>
    <row r="1525" spans="9:11" x14ac:dyDescent="0.35">
      <c r="I1525" t="str">
        <f>IF(Sampler_Information!C1547="","",Sampler_Information!C1547)</f>
        <v/>
      </c>
      <c r="J1525" t="str">
        <f>IF(I1525="","",MAX(J$1:J1524)+1)</f>
        <v/>
      </c>
      <c r="K1525" t="str">
        <f t="shared" si="47"/>
        <v/>
      </c>
    </row>
    <row r="1526" spans="9:11" x14ac:dyDescent="0.35">
      <c r="I1526" t="str">
        <f>IF(Sampler_Information!C1548="","",Sampler_Information!C1548)</f>
        <v/>
      </c>
      <c r="J1526" t="str">
        <f>IF(I1526="","",MAX(J$1:J1525)+1)</f>
        <v/>
      </c>
      <c r="K1526" t="str">
        <f t="shared" si="47"/>
        <v/>
      </c>
    </row>
    <row r="1527" spans="9:11" x14ac:dyDescent="0.35">
      <c r="I1527" t="str">
        <f>IF(Sampler_Information!C1549="","",Sampler_Information!C1549)</f>
        <v/>
      </c>
      <c r="J1527" t="str">
        <f>IF(I1527="","",MAX(J$1:J1526)+1)</f>
        <v/>
      </c>
      <c r="K1527" t="str">
        <f t="shared" si="47"/>
        <v/>
      </c>
    </row>
    <row r="1528" spans="9:11" x14ac:dyDescent="0.35">
      <c r="I1528" t="str">
        <f>IF(Sampler_Information!C1550="","",Sampler_Information!C1550)</f>
        <v/>
      </c>
      <c r="J1528" t="str">
        <f>IF(I1528="","",MAX(J$1:J1527)+1)</f>
        <v/>
      </c>
      <c r="K1528" t="str">
        <f t="shared" si="47"/>
        <v/>
      </c>
    </row>
    <row r="1529" spans="9:11" x14ac:dyDescent="0.35">
      <c r="I1529" t="str">
        <f>IF(Sampler_Information!C1551="","",Sampler_Information!C1551)</f>
        <v/>
      </c>
      <c r="J1529" t="str">
        <f>IF(I1529="","",MAX(J$1:J1528)+1)</f>
        <v/>
      </c>
      <c r="K1529" t="str">
        <f t="shared" si="47"/>
        <v/>
      </c>
    </row>
    <row r="1530" spans="9:11" x14ac:dyDescent="0.35">
      <c r="I1530" t="str">
        <f>IF(Sampler_Information!C1552="","",Sampler_Information!C1552)</f>
        <v/>
      </c>
      <c r="J1530" t="str">
        <f>IF(I1530="","",MAX(J$1:J1529)+1)</f>
        <v/>
      </c>
      <c r="K1530" t="str">
        <f t="shared" si="47"/>
        <v/>
      </c>
    </row>
    <row r="1531" spans="9:11" x14ac:dyDescent="0.35">
      <c r="I1531" t="str">
        <f>IF(Sampler_Information!C1553="","",Sampler_Information!C1553)</f>
        <v/>
      </c>
      <c r="J1531" t="str">
        <f>IF(I1531="","",MAX(J$1:J1530)+1)</f>
        <v/>
      </c>
      <c r="K1531" t="str">
        <f t="shared" si="47"/>
        <v/>
      </c>
    </row>
    <row r="1532" spans="9:11" x14ac:dyDescent="0.35">
      <c r="I1532" t="str">
        <f>IF(Sampler_Information!C1554="","",Sampler_Information!C1554)</f>
        <v/>
      </c>
      <c r="J1532" t="str">
        <f>IF(I1532="","",MAX(J$1:J1531)+1)</f>
        <v/>
      </c>
      <c r="K1532" t="str">
        <f t="shared" si="47"/>
        <v/>
      </c>
    </row>
    <row r="1533" spans="9:11" x14ac:dyDescent="0.35">
      <c r="I1533" t="str">
        <f>IF(Sampler_Information!C1555="","",Sampler_Information!C1555)</f>
        <v/>
      </c>
      <c r="J1533" t="str">
        <f>IF(I1533="","",MAX(J$1:J1532)+1)</f>
        <v/>
      </c>
      <c r="K1533" t="str">
        <f t="shared" si="47"/>
        <v/>
      </c>
    </row>
    <row r="1534" spans="9:11" x14ac:dyDescent="0.35">
      <c r="I1534" t="str">
        <f>IF(Sampler_Information!C1556="","",Sampler_Information!C1556)</f>
        <v/>
      </c>
      <c r="J1534" t="str">
        <f>IF(I1534="","",MAX(J$1:J1533)+1)</f>
        <v/>
      </c>
      <c r="K1534" t="str">
        <f t="shared" si="47"/>
        <v/>
      </c>
    </row>
    <row r="1535" spans="9:11" x14ac:dyDescent="0.35">
      <c r="I1535" t="str">
        <f>IF(Sampler_Information!C1557="","",Sampler_Information!C1557)</f>
        <v/>
      </c>
      <c r="J1535" t="str">
        <f>IF(I1535="","",MAX(J$1:J1534)+1)</f>
        <v/>
      </c>
      <c r="K1535" t="str">
        <f t="shared" si="47"/>
        <v/>
      </c>
    </row>
    <row r="1536" spans="9:11" x14ac:dyDescent="0.35">
      <c r="I1536" t="str">
        <f>IF(Sampler_Information!C1558="","",Sampler_Information!C1558)</f>
        <v/>
      </c>
      <c r="J1536" t="str">
        <f>IF(I1536="","",MAX(J$1:J1535)+1)</f>
        <v/>
      </c>
      <c r="K1536" t="str">
        <f t="shared" si="47"/>
        <v/>
      </c>
    </row>
    <row r="1537" spans="9:11" x14ac:dyDescent="0.35">
      <c r="I1537" t="str">
        <f>IF(Sampler_Information!C1559="","",Sampler_Information!C1559)</f>
        <v/>
      </c>
      <c r="J1537" t="str">
        <f>IF(I1537="","",MAX(J$1:J1536)+1)</f>
        <v/>
      </c>
      <c r="K1537" t="str">
        <f t="shared" si="47"/>
        <v/>
      </c>
    </row>
    <row r="1538" spans="9:11" x14ac:dyDescent="0.35">
      <c r="I1538" t="str">
        <f>IF(Sampler_Information!C1560="","",Sampler_Information!C1560)</f>
        <v/>
      </c>
      <c r="J1538" t="str">
        <f>IF(I1538="","",MAX(J$1:J1537)+1)</f>
        <v/>
      </c>
      <c r="K1538" t="str">
        <f t="shared" ref="K1538:K1601" si="48">+IFERROR(INDEX($I$2:$I$2101,MATCH(ROW()-ROW($K$1),$J$2:$J$2101,0)),"")</f>
        <v/>
      </c>
    </row>
    <row r="1539" spans="9:11" x14ac:dyDescent="0.35">
      <c r="I1539" t="str">
        <f>IF(Sampler_Information!C1561="","",Sampler_Information!C1561)</f>
        <v/>
      </c>
      <c r="J1539" t="str">
        <f>IF(I1539="","",MAX(J$1:J1538)+1)</f>
        <v/>
      </c>
      <c r="K1539" t="str">
        <f t="shared" si="48"/>
        <v/>
      </c>
    </row>
    <row r="1540" spans="9:11" x14ac:dyDescent="0.35">
      <c r="I1540" t="str">
        <f>IF(Sampler_Information!C1562="","",Sampler_Information!C1562)</f>
        <v/>
      </c>
      <c r="J1540" t="str">
        <f>IF(I1540="","",MAX(J$1:J1539)+1)</f>
        <v/>
      </c>
      <c r="K1540" t="str">
        <f t="shared" si="48"/>
        <v/>
      </c>
    </row>
    <row r="1541" spans="9:11" x14ac:dyDescent="0.35">
      <c r="I1541" t="str">
        <f>IF(Sampler_Information!C1563="","",Sampler_Information!C1563)</f>
        <v/>
      </c>
      <c r="J1541" t="str">
        <f>IF(I1541="","",MAX(J$1:J1540)+1)</f>
        <v/>
      </c>
      <c r="K1541" t="str">
        <f t="shared" si="48"/>
        <v/>
      </c>
    </row>
    <row r="1542" spans="9:11" x14ac:dyDescent="0.35">
      <c r="I1542" t="str">
        <f>IF(Sampler_Information!C1564="","",Sampler_Information!C1564)</f>
        <v/>
      </c>
      <c r="J1542" t="str">
        <f>IF(I1542="","",MAX(J$1:J1541)+1)</f>
        <v/>
      </c>
      <c r="K1542" t="str">
        <f t="shared" si="48"/>
        <v/>
      </c>
    </row>
    <row r="1543" spans="9:11" x14ac:dyDescent="0.35">
      <c r="I1543" t="str">
        <f>IF(Sampler_Information!C1565="","",Sampler_Information!C1565)</f>
        <v/>
      </c>
      <c r="J1543" t="str">
        <f>IF(I1543="","",MAX(J$1:J1542)+1)</f>
        <v/>
      </c>
      <c r="K1543" t="str">
        <f t="shared" si="48"/>
        <v/>
      </c>
    </row>
    <row r="1544" spans="9:11" x14ac:dyDescent="0.35">
      <c r="I1544" t="str">
        <f>IF(Sampler_Information!C1566="","",Sampler_Information!C1566)</f>
        <v/>
      </c>
      <c r="J1544" t="str">
        <f>IF(I1544="","",MAX(J$1:J1543)+1)</f>
        <v/>
      </c>
      <c r="K1544" t="str">
        <f t="shared" si="48"/>
        <v/>
      </c>
    </row>
    <row r="1545" spans="9:11" x14ac:dyDescent="0.35">
      <c r="I1545" t="str">
        <f>IF(Sampler_Information!C1567="","",Sampler_Information!C1567)</f>
        <v/>
      </c>
      <c r="J1545" t="str">
        <f>IF(I1545="","",MAX(J$1:J1544)+1)</f>
        <v/>
      </c>
      <c r="K1545" t="str">
        <f t="shared" si="48"/>
        <v/>
      </c>
    </row>
    <row r="1546" spans="9:11" x14ac:dyDescent="0.35">
      <c r="I1546" t="str">
        <f>IF(Sampler_Information!C1568="","",Sampler_Information!C1568)</f>
        <v/>
      </c>
      <c r="J1546" t="str">
        <f>IF(I1546="","",MAX(J$1:J1545)+1)</f>
        <v/>
      </c>
      <c r="K1546" t="str">
        <f t="shared" si="48"/>
        <v/>
      </c>
    </row>
    <row r="1547" spans="9:11" x14ac:dyDescent="0.35">
      <c r="I1547" t="str">
        <f>IF(Sampler_Information!C1569="","",Sampler_Information!C1569)</f>
        <v/>
      </c>
      <c r="J1547" t="str">
        <f>IF(I1547="","",MAX(J$1:J1546)+1)</f>
        <v/>
      </c>
      <c r="K1547" t="str">
        <f t="shared" si="48"/>
        <v/>
      </c>
    </row>
    <row r="1548" spans="9:11" x14ac:dyDescent="0.35">
      <c r="I1548" t="str">
        <f>IF(Sampler_Information!C1570="","",Sampler_Information!C1570)</f>
        <v/>
      </c>
      <c r="J1548" t="str">
        <f>IF(I1548="","",MAX(J$1:J1547)+1)</f>
        <v/>
      </c>
      <c r="K1548" t="str">
        <f t="shared" si="48"/>
        <v/>
      </c>
    </row>
    <row r="1549" spans="9:11" x14ac:dyDescent="0.35">
      <c r="I1549" t="str">
        <f>IF(Sampler_Information!C1571="","",Sampler_Information!C1571)</f>
        <v/>
      </c>
      <c r="J1549" t="str">
        <f>IF(I1549="","",MAX(J$1:J1548)+1)</f>
        <v/>
      </c>
      <c r="K1549" t="str">
        <f t="shared" si="48"/>
        <v/>
      </c>
    </row>
    <row r="1550" spans="9:11" x14ac:dyDescent="0.35">
      <c r="I1550" t="str">
        <f>IF(Sampler_Information!C1572="","",Sampler_Information!C1572)</f>
        <v/>
      </c>
      <c r="J1550" t="str">
        <f>IF(I1550="","",MAX(J$1:J1549)+1)</f>
        <v/>
      </c>
      <c r="K1550" t="str">
        <f t="shared" si="48"/>
        <v/>
      </c>
    </row>
    <row r="1551" spans="9:11" x14ac:dyDescent="0.35">
      <c r="I1551" t="str">
        <f>IF(Sampler_Information!C1573="","",Sampler_Information!C1573)</f>
        <v/>
      </c>
      <c r="J1551" t="str">
        <f>IF(I1551="","",MAX(J$1:J1550)+1)</f>
        <v/>
      </c>
      <c r="K1551" t="str">
        <f t="shared" si="48"/>
        <v/>
      </c>
    </row>
    <row r="1552" spans="9:11" x14ac:dyDescent="0.35">
      <c r="I1552" t="str">
        <f>IF(Sampler_Information!C1574="","",Sampler_Information!C1574)</f>
        <v/>
      </c>
      <c r="J1552" t="str">
        <f>IF(I1552="","",MAX(J$1:J1551)+1)</f>
        <v/>
      </c>
      <c r="K1552" t="str">
        <f t="shared" si="48"/>
        <v/>
      </c>
    </row>
    <row r="1553" spans="9:11" x14ac:dyDescent="0.35">
      <c r="I1553" t="str">
        <f>IF(Sampler_Information!C1575="","",Sampler_Information!C1575)</f>
        <v/>
      </c>
      <c r="J1553" t="str">
        <f>IF(I1553="","",MAX(J$1:J1552)+1)</f>
        <v/>
      </c>
      <c r="K1553" t="str">
        <f t="shared" si="48"/>
        <v/>
      </c>
    </row>
    <row r="1554" spans="9:11" x14ac:dyDescent="0.35">
      <c r="I1554" t="str">
        <f>IF(Sampler_Information!C1576="","",Sampler_Information!C1576)</f>
        <v/>
      </c>
      <c r="J1554" t="str">
        <f>IF(I1554="","",MAX(J$1:J1553)+1)</f>
        <v/>
      </c>
      <c r="K1554" t="str">
        <f t="shared" si="48"/>
        <v/>
      </c>
    </row>
    <row r="1555" spans="9:11" x14ac:dyDescent="0.35">
      <c r="I1555" t="str">
        <f>IF(Sampler_Information!C1577="","",Sampler_Information!C1577)</f>
        <v/>
      </c>
      <c r="J1555" t="str">
        <f>IF(I1555="","",MAX(J$1:J1554)+1)</f>
        <v/>
      </c>
      <c r="K1555" t="str">
        <f t="shared" si="48"/>
        <v/>
      </c>
    </row>
    <row r="1556" spans="9:11" x14ac:dyDescent="0.35">
      <c r="I1556" t="str">
        <f>IF(Sampler_Information!C1578="","",Sampler_Information!C1578)</f>
        <v/>
      </c>
      <c r="J1556" t="str">
        <f>IF(I1556="","",MAX(J$1:J1555)+1)</f>
        <v/>
      </c>
      <c r="K1556" t="str">
        <f t="shared" si="48"/>
        <v/>
      </c>
    </row>
    <row r="1557" spans="9:11" x14ac:dyDescent="0.35">
      <c r="I1557" t="str">
        <f>IF(Sampler_Information!C1579="","",Sampler_Information!C1579)</f>
        <v/>
      </c>
      <c r="J1557" t="str">
        <f>IF(I1557="","",MAX(J$1:J1556)+1)</f>
        <v/>
      </c>
      <c r="K1557" t="str">
        <f t="shared" si="48"/>
        <v/>
      </c>
    </row>
    <row r="1558" spans="9:11" x14ac:dyDescent="0.35">
      <c r="I1558" t="str">
        <f>IF(Sampler_Information!C1580="","",Sampler_Information!C1580)</f>
        <v/>
      </c>
      <c r="J1558" t="str">
        <f>IF(I1558="","",MAX(J$1:J1557)+1)</f>
        <v/>
      </c>
      <c r="K1558" t="str">
        <f t="shared" si="48"/>
        <v/>
      </c>
    </row>
    <row r="1559" spans="9:11" x14ac:dyDescent="0.35">
      <c r="I1559" t="str">
        <f>IF(Sampler_Information!C1581="","",Sampler_Information!C1581)</f>
        <v/>
      </c>
      <c r="J1559" t="str">
        <f>IF(I1559="","",MAX(J$1:J1558)+1)</f>
        <v/>
      </c>
      <c r="K1559" t="str">
        <f t="shared" si="48"/>
        <v/>
      </c>
    </row>
    <row r="1560" spans="9:11" x14ac:dyDescent="0.35">
      <c r="I1560" t="str">
        <f>IF(Sampler_Information!C1582="","",Sampler_Information!C1582)</f>
        <v/>
      </c>
      <c r="J1560" t="str">
        <f>IF(I1560="","",MAX(J$1:J1559)+1)</f>
        <v/>
      </c>
      <c r="K1560" t="str">
        <f t="shared" si="48"/>
        <v/>
      </c>
    </row>
    <row r="1561" spans="9:11" x14ac:dyDescent="0.35">
      <c r="I1561" t="str">
        <f>IF(Sampler_Information!C1583="","",Sampler_Information!C1583)</f>
        <v/>
      </c>
      <c r="J1561" t="str">
        <f>IF(I1561="","",MAX(J$1:J1560)+1)</f>
        <v/>
      </c>
      <c r="K1561" t="str">
        <f t="shared" si="48"/>
        <v/>
      </c>
    </row>
    <row r="1562" spans="9:11" x14ac:dyDescent="0.35">
      <c r="I1562" t="str">
        <f>IF(Sampler_Information!C1584="","",Sampler_Information!C1584)</f>
        <v/>
      </c>
      <c r="J1562" t="str">
        <f>IF(I1562="","",MAX(J$1:J1561)+1)</f>
        <v/>
      </c>
      <c r="K1562" t="str">
        <f t="shared" si="48"/>
        <v/>
      </c>
    </row>
    <row r="1563" spans="9:11" x14ac:dyDescent="0.35">
      <c r="I1563" t="str">
        <f>IF(Sampler_Information!C1585="","",Sampler_Information!C1585)</f>
        <v/>
      </c>
      <c r="J1563" t="str">
        <f>IF(I1563="","",MAX(J$1:J1562)+1)</f>
        <v/>
      </c>
      <c r="K1563" t="str">
        <f t="shared" si="48"/>
        <v/>
      </c>
    </row>
    <row r="1564" spans="9:11" x14ac:dyDescent="0.35">
      <c r="I1564" t="str">
        <f>IF(Sampler_Information!C1586="","",Sampler_Information!C1586)</f>
        <v/>
      </c>
      <c r="J1564" t="str">
        <f>IF(I1564="","",MAX(J$1:J1563)+1)</f>
        <v/>
      </c>
      <c r="K1564" t="str">
        <f t="shared" si="48"/>
        <v/>
      </c>
    </row>
    <row r="1565" spans="9:11" x14ac:dyDescent="0.35">
      <c r="I1565" t="str">
        <f>IF(Sampler_Information!C1587="","",Sampler_Information!C1587)</f>
        <v/>
      </c>
      <c r="J1565" t="str">
        <f>IF(I1565="","",MAX(J$1:J1564)+1)</f>
        <v/>
      </c>
      <c r="K1565" t="str">
        <f t="shared" si="48"/>
        <v/>
      </c>
    </row>
    <row r="1566" spans="9:11" x14ac:dyDescent="0.35">
      <c r="I1566" t="str">
        <f>IF(Sampler_Information!C1588="","",Sampler_Information!C1588)</f>
        <v/>
      </c>
      <c r="J1566" t="str">
        <f>IF(I1566="","",MAX(J$1:J1565)+1)</f>
        <v/>
      </c>
      <c r="K1566" t="str">
        <f t="shared" si="48"/>
        <v/>
      </c>
    </row>
    <row r="1567" spans="9:11" x14ac:dyDescent="0.35">
      <c r="I1567" t="str">
        <f>IF(Sampler_Information!C1589="","",Sampler_Information!C1589)</f>
        <v/>
      </c>
      <c r="J1567" t="str">
        <f>IF(I1567="","",MAX(J$1:J1566)+1)</f>
        <v/>
      </c>
      <c r="K1567" t="str">
        <f t="shared" si="48"/>
        <v/>
      </c>
    </row>
    <row r="1568" spans="9:11" x14ac:dyDescent="0.35">
      <c r="I1568" t="str">
        <f>IF(Sampler_Information!C1590="","",Sampler_Information!C1590)</f>
        <v/>
      </c>
      <c r="J1568" t="str">
        <f>IF(I1568="","",MAX(J$1:J1567)+1)</f>
        <v/>
      </c>
      <c r="K1568" t="str">
        <f t="shared" si="48"/>
        <v/>
      </c>
    </row>
    <row r="1569" spans="9:11" x14ac:dyDescent="0.35">
      <c r="I1569" t="str">
        <f>IF(Sampler_Information!C1591="","",Sampler_Information!C1591)</f>
        <v/>
      </c>
      <c r="J1569" t="str">
        <f>IF(I1569="","",MAX(J$1:J1568)+1)</f>
        <v/>
      </c>
      <c r="K1569" t="str">
        <f t="shared" si="48"/>
        <v/>
      </c>
    </row>
    <row r="1570" spans="9:11" x14ac:dyDescent="0.35">
      <c r="I1570" t="str">
        <f>IF(Sampler_Information!C1592="","",Sampler_Information!C1592)</f>
        <v/>
      </c>
      <c r="J1570" t="str">
        <f>IF(I1570="","",MAX(J$1:J1569)+1)</f>
        <v/>
      </c>
      <c r="K1570" t="str">
        <f t="shared" si="48"/>
        <v/>
      </c>
    </row>
    <row r="1571" spans="9:11" x14ac:dyDescent="0.35">
      <c r="I1571" t="str">
        <f>IF(Sampler_Information!C1593="","",Sampler_Information!C1593)</f>
        <v/>
      </c>
      <c r="J1571" t="str">
        <f>IF(I1571="","",MAX(J$1:J1570)+1)</f>
        <v/>
      </c>
      <c r="K1571" t="str">
        <f t="shared" si="48"/>
        <v/>
      </c>
    </row>
    <row r="1572" spans="9:11" x14ac:dyDescent="0.35">
      <c r="I1572" t="str">
        <f>IF(Sampler_Information!C1594="","",Sampler_Information!C1594)</f>
        <v/>
      </c>
      <c r="J1572" t="str">
        <f>IF(I1572="","",MAX(J$1:J1571)+1)</f>
        <v/>
      </c>
      <c r="K1572" t="str">
        <f t="shared" si="48"/>
        <v/>
      </c>
    </row>
    <row r="1573" spans="9:11" x14ac:dyDescent="0.35">
      <c r="I1573" t="str">
        <f>IF(Sampler_Information!C1595="","",Sampler_Information!C1595)</f>
        <v/>
      </c>
      <c r="J1573" t="str">
        <f>IF(I1573="","",MAX(J$1:J1572)+1)</f>
        <v/>
      </c>
      <c r="K1573" t="str">
        <f t="shared" si="48"/>
        <v/>
      </c>
    </row>
    <row r="1574" spans="9:11" x14ac:dyDescent="0.35">
      <c r="I1574" t="str">
        <f>IF(Sampler_Information!C1596="","",Sampler_Information!C1596)</f>
        <v/>
      </c>
      <c r="J1574" t="str">
        <f>IF(I1574="","",MAX(J$1:J1573)+1)</f>
        <v/>
      </c>
      <c r="K1574" t="str">
        <f t="shared" si="48"/>
        <v/>
      </c>
    </row>
    <row r="1575" spans="9:11" x14ac:dyDescent="0.35">
      <c r="I1575" t="str">
        <f>IF(Sampler_Information!C1597="","",Sampler_Information!C1597)</f>
        <v/>
      </c>
      <c r="J1575" t="str">
        <f>IF(I1575="","",MAX(J$1:J1574)+1)</f>
        <v/>
      </c>
      <c r="K1575" t="str">
        <f t="shared" si="48"/>
        <v/>
      </c>
    </row>
    <row r="1576" spans="9:11" x14ac:dyDescent="0.35">
      <c r="I1576" t="str">
        <f>IF(Sampler_Information!C1598="","",Sampler_Information!C1598)</f>
        <v/>
      </c>
      <c r="J1576" t="str">
        <f>IF(I1576="","",MAX(J$1:J1575)+1)</f>
        <v/>
      </c>
      <c r="K1576" t="str">
        <f t="shared" si="48"/>
        <v/>
      </c>
    </row>
    <row r="1577" spans="9:11" x14ac:dyDescent="0.35">
      <c r="I1577" t="str">
        <f>IF(Sampler_Information!C1599="","",Sampler_Information!C1599)</f>
        <v/>
      </c>
      <c r="J1577" t="str">
        <f>IF(I1577="","",MAX(J$1:J1576)+1)</f>
        <v/>
      </c>
      <c r="K1577" t="str">
        <f t="shared" si="48"/>
        <v/>
      </c>
    </row>
    <row r="1578" spans="9:11" x14ac:dyDescent="0.35">
      <c r="I1578" t="str">
        <f>IF(Sampler_Information!C1600="","",Sampler_Information!C1600)</f>
        <v/>
      </c>
      <c r="J1578" t="str">
        <f>IF(I1578="","",MAX(J$1:J1577)+1)</f>
        <v/>
      </c>
      <c r="K1578" t="str">
        <f t="shared" si="48"/>
        <v/>
      </c>
    </row>
    <row r="1579" spans="9:11" x14ac:dyDescent="0.35">
      <c r="I1579" t="str">
        <f>IF(Sampler_Information!C1601="","",Sampler_Information!C1601)</f>
        <v/>
      </c>
      <c r="J1579" t="str">
        <f>IF(I1579="","",MAX(J$1:J1578)+1)</f>
        <v/>
      </c>
      <c r="K1579" t="str">
        <f t="shared" si="48"/>
        <v/>
      </c>
    </row>
    <row r="1580" spans="9:11" x14ac:dyDescent="0.35">
      <c r="I1580" t="str">
        <f>IF(Sampler_Information!C1602="","",Sampler_Information!C1602)</f>
        <v/>
      </c>
      <c r="J1580" t="str">
        <f>IF(I1580="","",MAX(J$1:J1579)+1)</f>
        <v/>
      </c>
      <c r="K1580" t="str">
        <f t="shared" si="48"/>
        <v/>
      </c>
    </row>
    <row r="1581" spans="9:11" x14ac:dyDescent="0.35">
      <c r="I1581" t="str">
        <f>IF(Sampler_Information!C1603="","",Sampler_Information!C1603)</f>
        <v/>
      </c>
      <c r="J1581" t="str">
        <f>IF(I1581="","",MAX(J$1:J1580)+1)</f>
        <v/>
      </c>
      <c r="K1581" t="str">
        <f t="shared" si="48"/>
        <v/>
      </c>
    </row>
    <row r="1582" spans="9:11" x14ac:dyDescent="0.35">
      <c r="I1582" t="str">
        <f>IF(Sampler_Information!C1604="","",Sampler_Information!C1604)</f>
        <v/>
      </c>
      <c r="J1582" t="str">
        <f>IF(I1582="","",MAX(J$1:J1581)+1)</f>
        <v/>
      </c>
      <c r="K1582" t="str">
        <f t="shared" si="48"/>
        <v/>
      </c>
    </row>
    <row r="1583" spans="9:11" x14ac:dyDescent="0.35">
      <c r="I1583" t="str">
        <f>IF(Sampler_Information!C1605="","",Sampler_Information!C1605)</f>
        <v/>
      </c>
      <c r="J1583" t="str">
        <f>IF(I1583="","",MAX(J$1:J1582)+1)</f>
        <v/>
      </c>
      <c r="K1583" t="str">
        <f t="shared" si="48"/>
        <v/>
      </c>
    </row>
    <row r="1584" spans="9:11" x14ac:dyDescent="0.35">
      <c r="I1584" t="str">
        <f>IF(Sampler_Information!C1606="","",Sampler_Information!C1606)</f>
        <v/>
      </c>
      <c r="J1584" t="str">
        <f>IF(I1584="","",MAX(J$1:J1583)+1)</f>
        <v/>
      </c>
      <c r="K1584" t="str">
        <f t="shared" si="48"/>
        <v/>
      </c>
    </row>
    <row r="1585" spans="9:11" x14ac:dyDescent="0.35">
      <c r="I1585" t="str">
        <f>IF(Sampler_Information!C1607="","",Sampler_Information!C1607)</f>
        <v/>
      </c>
      <c r="J1585" t="str">
        <f>IF(I1585="","",MAX(J$1:J1584)+1)</f>
        <v/>
      </c>
      <c r="K1585" t="str">
        <f t="shared" si="48"/>
        <v/>
      </c>
    </row>
    <row r="1586" spans="9:11" x14ac:dyDescent="0.35">
      <c r="I1586" t="str">
        <f>IF(Sampler_Information!C1608="","",Sampler_Information!C1608)</f>
        <v/>
      </c>
      <c r="J1586" t="str">
        <f>IF(I1586="","",MAX(J$1:J1585)+1)</f>
        <v/>
      </c>
      <c r="K1586" t="str">
        <f t="shared" si="48"/>
        <v/>
      </c>
    </row>
    <row r="1587" spans="9:11" x14ac:dyDescent="0.35">
      <c r="I1587" t="str">
        <f>IF(Sampler_Information!C1609="","",Sampler_Information!C1609)</f>
        <v/>
      </c>
      <c r="J1587" t="str">
        <f>IF(I1587="","",MAX(J$1:J1586)+1)</f>
        <v/>
      </c>
      <c r="K1587" t="str">
        <f t="shared" si="48"/>
        <v/>
      </c>
    </row>
    <row r="1588" spans="9:11" x14ac:dyDescent="0.35">
      <c r="I1588" t="str">
        <f>IF(Sampler_Information!C1610="","",Sampler_Information!C1610)</f>
        <v/>
      </c>
      <c r="J1588" t="str">
        <f>IF(I1588="","",MAX(J$1:J1587)+1)</f>
        <v/>
      </c>
      <c r="K1588" t="str">
        <f t="shared" si="48"/>
        <v/>
      </c>
    </row>
    <row r="1589" spans="9:11" x14ac:dyDescent="0.35">
      <c r="I1589" t="str">
        <f>IF(Sampler_Information!C1611="","",Sampler_Information!C1611)</f>
        <v/>
      </c>
      <c r="J1589" t="str">
        <f>IF(I1589="","",MAX(J$1:J1588)+1)</f>
        <v/>
      </c>
      <c r="K1589" t="str">
        <f t="shared" si="48"/>
        <v/>
      </c>
    </row>
    <row r="1590" spans="9:11" x14ac:dyDescent="0.35">
      <c r="I1590" t="str">
        <f>IF(Sampler_Information!C1612="","",Sampler_Information!C1612)</f>
        <v/>
      </c>
      <c r="J1590" t="str">
        <f>IF(I1590="","",MAX(J$1:J1589)+1)</f>
        <v/>
      </c>
      <c r="K1590" t="str">
        <f t="shared" si="48"/>
        <v/>
      </c>
    </row>
    <row r="1591" spans="9:11" x14ac:dyDescent="0.35">
      <c r="I1591" t="str">
        <f>IF(Sampler_Information!C1613="","",Sampler_Information!C1613)</f>
        <v/>
      </c>
      <c r="J1591" t="str">
        <f>IF(I1591="","",MAX(J$1:J1590)+1)</f>
        <v/>
      </c>
      <c r="K1591" t="str">
        <f t="shared" si="48"/>
        <v/>
      </c>
    </row>
    <row r="1592" spans="9:11" x14ac:dyDescent="0.35">
      <c r="I1592" t="str">
        <f>IF(Sampler_Information!C1614="","",Sampler_Information!C1614)</f>
        <v/>
      </c>
      <c r="J1592" t="str">
        <f>IF(I1592="","",MAX(J$1:J1591)+1)</f>
        <v/>
      </c>
      <c r="K1592" t="str">
        <f t="shared" si="48"/>
        <v/>
      </c>
    </row>
    <row r="1593" spans="9:11" x14ac:dyDescent="0.35">
      <c r="I1593" t="str">
        <f>IF(Sampler_Information!C1615="","",Sampler_Information!C1615)</f>
        <v/>
      </c>
      <c r="J1593" t="str">
        <f>IF(I1593="","",MAX(J$1:J1592)+1)</f>
        <v/>
      </c>
      <c r="K1593" t="str">
        <f t="shared" si="48"/>
        <v/>
      </c>
    </row>
    <row r="1594" spans="9:11" x14ac:dyDescent="0.35">
      <c r="I1594" t="str">
        <f>IF(Sampler_Information!C1616="","",Sampler_Information!C1616)</f>
        <v/>
      </c>
      <c r="J1594" t="str">
        <f>IF(I1594="","",MAX(J$1:J1593)+1)</f>
        <v/>
      </c>
      <c r="K1594" t="str">
        <f t="shared" si="48"/>
        <v/>
      </c>
    </row>
    <row r="1595" spans="9:11" x14ac:dyDescent="0.35">
      <c r="I1595" t="str">
        <f>IF(Sampler_Information!C1617="","",Sampler_Information!C1617)</f>
        <v/>
      </c>
      <c r="J1595" t="str">
        <f>IF(I1595="","",MAX(J$1:J1594)+1)</f>
        <v/>
      </c>
      <c r="K1595" t="str">
        <f t="shared" si="48"/>
        <v/>
      </c>
    </row>
    <row r="1596" spans="9:11" x14ac:dyDescent="0.35">
      <c r="I1596" t="str">
        <f>IF(Sampler_Information!C1618="","",Sampler_Information!C1618)</f>
        <v/>
      </c>
      <c r="J1596" t="str">
        <f>IF(I1596="","",MAX(J$1:J1595)+1)</f>
        <v/>
      </c>
      <c r="K1596" t="str">
        <f t="shared" si="48"/>
        <v/>
      </c>
    </row>
    <row r="1597" spans="9:11" x14ac:dyDescent="0.35">
      <c r="I1597" t="str">
        <f>IF(Sampler_Information!C1619="","",Sampler_Information!C1619)</f>
        <v/>
      </c>
      <c r="J1597" t="str">
        <f>IF(I1597="","",MAX(J$1:J1596)+1)</f>
        <v/>
      </c>
      <c r="K1597" t="str">
        <f t="shared" si="48"/>
        <v/>
      </c>
    </row>
    <row r="1598" spans="9:11" x14ac:dyDescent="0.35">
      <c r="I1598" t="str">
        <f>IF(Sampler_Information!C1620="","",Sampler_Information!C1620)</f>
        <v/>
      </c>
      <c r="J1598" t="str">
        <f>IF(I1598="","",MAX(J$1:J1597)+1)</f>
        <v/>
      </c>
      <c r="K1598" t="str">
        <f t="shared" si="48"/>
        <v/>
      </c>
    </row>
    <row r="1599" spans="9:11" x14ac:dyDescent="0.35">
      <c r="I1599" t="str">
        <f>IF(Sampler_Information!C1621="","",Sampler_Information!C1621)</f>
        <v/>
      </c>
      <c r="J1599" t="str">
        <f>IF(I1599="","",MAX(J$1:J1598)+1)</f>
        <v/>
      </c>
      <c r="K1599" t="str">
        <f t="shared" si="48"/>
        <v/>
      </c>
    </row>
    <row r="1600" spans="9:11" x14ac:dyDescent="0.35">
      <c r="I1600" t="str">
        <f>IF(Sampler_Information!C1622="","",Sampler_Information!C1622)</f>
        <v/>
      </c>
      <c r="J1600" t="str">
        <f>IF(I1600="","",MAX(J$1:J1599)+1)</f>
        <v/>
      </c>
      <c r="K1600" t="str">
        <f t="shared" si="48"/>
        <v/>
      </c>
    </row>
    <row r="1601" spans="9:11" x14ac:dyDescent="0.35">
      <c r="I1601" t="str">
        <f>IF(Sampler_Information!C1623="","",Sampler_Information!C1623)</f>
        <v/>
      </c>
      <c r="J1601" t="str">
        <f>IF(I1601="","",MAX(J$1:J1600)+1)</f>
        <v/>
      </c>
      <c r="K1601" t="str">
        <f t="shared" si="48"/>
        <v/>
      </c>
    </row>
    <row r="1602" spans="9:11" x14ac:dyDescent="0.35">
      <c r="I1602" t="str">
        <f>IF(Sampler_Information!C1624="","",Sampler_Information!C1624)</f>
        <v/>
      </c>
      <c r="J1602" t="str">
        <f>IF(I1602="","",MAX(J$1:J1601)+1)</f>
        <v/>
      </c>
      <c r="K1602" t="str">
        <f t="shared" ref="K1602:K1665" si="49">+IFERROR(INDEX($I$2:$I$2101,MATCH(ROW()-ROW($K$1),$J$2:$J$2101,0)),"")</f>
        <v/>
      </c>
    </row>
    <row r="1603" spans="9:11" x14ac:dyDescent="0.35">
      <c r="I1603" t="str">
        <f>IF(Sampler_Information!C1625="","",Sampler_Information!C1625)</f>
        <v/>
      </c>
      <c r="J1603" t="str">
        <f>IF(I1603="","",MAX(J$1:J1602)+1)</f>
        <v/>
      </c>
      <c r="K1603" t="str">
        <f t="shared" si="49"/>
        <v/>
      </c>
    </row>
    <row r="1604" spans="9:11" x14ac:dyDescent="0.35">
      <c r="I1604" t="str">
        <f>IF(Sampler_Information!C1626="","",Sampler_Information!C1626)</f>
        <v/>
      </c>
      <c r="J1604" t="str">
        <f>IF(I1604="","",MAX(J$1:J1603)+1)</f>
        <v/>
      </c>
      <c r="K1604" t="str">
        <f t="shared" si="49"/>
        <v/>
      </c>
    </row>
    <row r="1605" spans="9:11" x14ac:dyDescent="0.35">
      <c r="I1605" t="str">
        <f>IF(Sampler_Information!C1627="","",Sampler_Information!C1627)</f>
        <v/>
      </c>
      <c r="J1605" t="str">
        <f>IF(I1605="","",MAX(J$1:J1604)+1)</f>
        <v/>
      </c>
      <c r="K1605" t="str">
        <f t="shared" si="49"/>
        <v/>
      </c>
    </row>
    <row r="1606" spans="9:11" x14ac:dyDescent="0.35">
      <c r="I1606" t="str">
        <f>IF(Sampler_Information!C1628="","",Sampler_Information!C1628)</f>
        <v/>
      </c>
      <c r="J1606" t="str">
        <f>IF(I1606="","",MAX(J$1:J1605)+1)</f>
        <v/>
      </c>
      <c r="K1606" t="str">
        <f t="shared" si="49"/>
        <v/>
      </c>
    </row>
    <row r="1607" spans="9:11" x14ac:dyDescent="0.35">
      <c r="I1607" t="str">
        <f>IF(Sampler_Information!C1629="","",Sampler_Information!C1629)</f>
        <v/>
      </c>
      <c r="J1607" t="str">
        <f>IF(I1607="","",MAX(J$1:J1606)+1)</f>
        <v/>
      </c>
      <c r="K1607" t="str">
        <f t="shared" si="49"/>
        <v/>
      </c>
    </row>
    <row r="1608" spans="9:11" x14ac:dyDescent="0.35">
      <c r="I1608" t="str">
        <f>IF(Sampler_Information!C1630="","",Sampler_Information!C1630)</f>
        <v/>
      </c>
      <c r="J1608" t="str">
        <f>IF(I1608="","",MAX(J$1:J1607)+1)</f>
        <v/>
      </c>
      <c r="K1608" t="str">
        <f t="shared" si="49"/>
        <v/>
      </c>
    </row>
    <row r="1609" spans="9:11" x14ac:dyDescent="0.35">
      <c r="I1609" t="str">
        <f>IF(Sampler_Information!C1631="","",Sampler_Information!C1631)</f>
        <v/>
      </c>
      <c r="J1609" t="str">
        <f>IF(I1609="","",MAX(J$1:J1608)+1)</f>
        <v/>
      </c>
      <c r="K1609" t="str">
        <f t="shared" si="49"/>
        <v/>
      </c>
    </row>
    <row r="1610" spans="9:11" x14ac:dyDescent="0.35">
      <c r="I1610" t="str">
        <f>IF(Sampler_Information!C1632="","",Sampler_Information!C1632)</f>
        <v/>
      </c>
      <c r="J1610" t="str">
        <f>IF(I1610="","",MAX(J$1:J1609)+1)</f>
        <v/>
      </c>
      <c r="K1610" t="str">
        <f t="shared" si="49"/>
        <v/>
      </c>
    </row>
    <row r="1611" spans="9:11" x14ac:dyDescent="0.35">
      <c r="I1611" t="str">
        <f>IF(Sampler_Information!C1633="","",Sampler_Information!C1633)</f>
        <v/>
      </c>
      <c r="J1611" t="str">
        <f>IF(I1611="","",MAX(J$1:J1610)+1)</f>
        <v/>
      </c>
      <c r="K1611" t="str">
        <f t="shared" si="49"/>
        <v/>
      </c>
    </row>
    <row r="1612" spans="9:11" x14ac:dyDescent="0.35">
      <c r="I1612" t="str">
        <f>IF(Sampler_Information!C1634="","",Sampler_Information!C1634)</f>
        <v/>
      </c>
      <c r="J1612" t="str">
        <f>IF(I1612="","",MAX(J$1:J1611)+1)</f>
        <v/>
      </c>
      <c r="K1612" t="str">
        <f t="shared" si="49"/>
        <v/>
      </c>
    </row>
    <row r="1613" spans="9:11" x14ac:dyDescent="0.35">
      <c r="I1613" t="str">
        <f>IF(Sampler_Information!C1635="","",Sampler_Information!C1635)</f>
        <v/>
      </c>
      <c r="J1613" t="str">
        <f>IF(I1613="","",MAX(J$1:J1612)+1)</f>
        <v/>
      </c>
      <c r="K1613" t="str">
        <f t="shared" si="49"/>
        <v/>
      </c>
    </row>
    <row r="1614" spans="9:11" x14ac:dyDescent="0.35">
      <c r="I1614" t="str">
        <f>IF(Sampler_Information!C1636="","",Sampler_Information!C1636)</f>
        <v/>
      </c>
      <c r="J1614" t="str">
        <f>IF(I1614="","",MAX(J$1:J1613)+1)</f>
        <v/>
      </c>
      <c r="K1614" t="str">
        <f t="shared" si="49"/>
        <v/>
      </c>
    </row>
    <row r="1615" spans="9:11" x14ac:dyDescent="0.35">
      <c r="I1615" t="str">
        <f>IF(Sampler_Information!C1637="","",Sampler_Information!C1637)</f>
        <v/>
      </c>
      <c r="J1615" t="str">
        <f>IF(I1615="","",MAX(J$1:J1614)+1)</f>
        <v/>
      </c>
      <c r="K1615" t="str">
        <f t="shared" si="49"/>
        <v/>
      </c>
    </row>
    <row r="1616" spans="9:11" x14ac:dyDescent="0.35">
      <c r="I1616" t="str">
        <f>IF(Sampler_Information!C1638="","",Sampler_Information!C1638)</f>
        <v/>
      </c>
      <c r="J1616" t="str">
        <f>IF(I1616="","",MAX(J$1:J1615)+1)</f>
        <v/>
      </c>
      <c r="K1616" t="str">
        <f t="shared" si="49"/>
        <v/>
      </c>
    </row>
    <row r="1617" spans="9:11" x14ac:dyDescent="0.35">
      <c r="I1617" t="str">
        <f>IF(Sampler_Information!C1639="","",Sampler_Information!C1639)</f>
        <v/>
      </c>
      <c r="J1617" t="str">
        <f>IF(I1617="","",MAX(J$1:J1616)+1)</f>
        <v/>
      </c>
      <c r="K1617" t="str">
        <f t="shared" si="49"/>
        <v/>
      </c>
    </row>
    <row r="1618" spans="9:11" x14ac:dyDescent="0.35">
      <c r="I1618" t="str">
        <f>IF(Sampler_Information!C1640="","",Sampler_Information!C1640)</f>
        <v/>
      </c>
      <c r="J1618" t="str">
        <f>IF(I1618="","",MAX(J$1:J1617)+1)</f>
        <v/>
      </c>
      <c r="K1618" t="str">
        <f t="shared" si="49"/>
        <v/>
      </c>
    </row>
    <row r="1619" spans="9:11" x14ac:dyDescent="0.35">
      <c r="I1619" t="str">
        <f>IF(Sampler_Information!C1641="","",Sampler_Information!C1641)</f>
        <v/>
      </c>
      <c r="J1619" t="str">
        <f>IF(I1619="","",MAX(J$1:J1618)+1)</f>
        <v/>
      </c>
      <c r="K1619" t="str">
        <f t="shared" si="49"/>
        <v/>
      </c>
    </row>
    <row r="1620" spans="9:11" x14ac:dyDescent="0.35">
      <c r="I1620" t="str">
        <f>IF(Sampler_Information!C1642="","",Sampler_Information!C1642)</f>
        <v/>
      </c>
      <c r="J1620" t="str">
        <f>IF(I1620="","",MAX(J$1:J1619)+1)</f>
        <v/>
      </c>
      <c r="K1620" t="str">
        <f t="shared" si="49"/>
        <v/>
      </c>
    </row>
    <row r="1621" spans="9:11" x14ac:dyDescent="0.35">
      <c r="I1621" t="str">
        <f>IF(Sampler_Information!C1643="","",Sampler_Information!C1643)</f>
        <v/>
      </c>
      <c r="J1621" t="str">
        <f>IF(I1621="","",MAX(J$1:J1620)+1)</f>
        <v/>
      </c>
      <c r="K1621" t="str">
        <f t="shared" si="49"/>
        <v/>
      </c>
    </row>
    <row r="1622" spans="9:11" x14ac:dyDescent="0.35">
      <c r="I1622" t="str">
        <f>IF(Sampler_Information!C1644="","",Sampler_Information!C1644)</f>
        <v/>
      </c>
      <c r="J1622" t="str">
        <f>IF(I1622="","",MAX(J$1:J1621)+1)</f>
        <v/>
      </c>
      <c r="K1622" t="str">
        <f t="shared" si="49"/>
        <v/>
      </c>
    </row>
    <row r="1623" spans="9:11" x14ac:dyDescent="0.35">
      <c r="I1623" t="str">
        <f>IF(Sampler_Information!C1645="","",Sampler_Information!C1645)</f>
        <v/>
      </c>
      <c r="J1623" t="str">
        <f>IF(I1623="","",MAX(J$1:J1622)+1)</f>
        <v/>
      </c>
      <c r="K1623" t="str">
        <f t="shared" si="49"/>
        <v/>
      </c>
    </row>
    <row r="1624" spans="9:11" x14ac:dyDescent="0.35">
      <c r="I1624" t="str">
        <f>IF(Sampler_Information!C1646="","",Sampler_Information!C1646)</f>
        <v/>
      </c>
      <c r="J1624" t="str">
        <f>IF(I1624="","",MAX(J$1:J1623)+1)</f>
        <v/>
      </c>
      <c r="K1624" t="str">
        <f t="shared" si="49"/>
        <v/>
      </c>
    </row>
    <row r="1625" spans="9:11" x14ac:dyDescent="0.35">
      <c r="I1625" t="str">
        <f>IF(Sampler_Information!C1647="","",Sampler_Information!C1647)</f>
        <v/>
      </c>
      <c r="J1625" t="str">
        <f>IF(I1625="","",MAX(J$1:J1624)+1)</f>
        <v/>
      </c>
      <c r="K1625" t="str">
        <f t="shared" si="49"/>
        <v/>
      </c>
    </row>
    <row r="1626" spans="9:11" x14ac:dyDescent="0.35">
      <c r="I1626" t="str">
        <f>IF(Sampler_Information!C1648="","",Sampler_Information!C1648)</f>
        <v/>
      </c>
      <c r="J1626" t="str">
        <f>IF(I1626="","",MAX(J$1:J1625)+1)</f>
        <v/>
      </c>
      <c r="K1626" t="str">
        <f t="shared" si="49"/>
        <v/>
      </c>
    </row>
    <row r="1627" spans="9:11" x14ac:dyDescent="0.35">
      <c r="I1627" t="str">
        <f>IF(Sampler_Information!C1649="","",Sampler_Information!C1649)</f>
        <v/>
      </c>
      <c r="J1627" t="str">
        <f>IF(I1627="","",MAX(J$1:J1626)+1)</f>
        <v/>
      </c>
      <c r="K1627" t="str">
        <f t="shared" si="49"/>
        <v/>
      </c>
    </row>
    <row r="1628" spans="9:11" x14ac:dyDescent="0.35">
      <c r="I1628" t="str">
        <f>IF(Sampler_Information!C1650="","",Sampler_Information!C1650)</f>
        <v/>
      </c>
      <c r="J1628" t="str">
        <f>IF(I1628="","",MAX(J$1:J1627)+1)</f>
        <v/>
      </c>
      <c r="K1628" t="str">
        <f t="shared" si="49"/>
        <v/>
      </c>
    </row>
    <row r="1629" spans="9:11" x14ac:dyDescent="0.35">
      <c r="I1629" t="str">
        <f>IF(Sampler_Information!C1651="","",Sampler_Information!C1651)</f>
        <v/>
      </c>
      <c r="J1629" t="str">
        <f>IF(I1629="","",MAX(J$1:J1628)+1)</f>
        <v/>
      </c>
      <c r="K1629" t="str">
        <f t="shared" si="49"/>
        <v/>
      </c>
    </row>
    <row r="1630" spans="9:11" x14ac:dyDescent="0.35">
      <c r="I1630" t="str">
        <f>IF(Sampler_Information!C1652="","",Sampler_Information!C1652)</f>
        <v/>
      </c>
      <c r="J1630" t="str">
        <f>IF(I1630="","",MAX(J$1:J1629)+1)</f>
        <v/>
      </c>
      <c r="K1630" t="str">
        <f t="shared" si="49"/>
        <v/>
      </c>
    </row>
    <row r="1631" spans="9:11" x14ac:dyDescent="0.35">
      <c r="I1631" t="str">
        <f>IF(Sampler_Information!C1653="","",Sampler_Information!C1653)</f>
        <v/>
      </c>
      <c r="J1631" t="str">
        <f>IF(I1631="","",MAX(J$1:J1630)+1)</f>
        <v/>
      </c>
      <c r="K1631" t="str">
        <f t="shared" si="49"/>
        <v/>
      </c>
    </row>
    <row r="1632" spans="9:11" x14ac:dyDescent="0.35">
      <c r="I1632" t="str">
        <f>IF(Sampler_Information!C1654="","",Sampler_Information!C1654)</f>
        <v/>
      </c>
      <c r="J1632" t="str">
        <f>IF(I1632="","",MAX(J$1:J1631)+1)</f>
        <v/>
      </c>
      <c r="K1632" t="str">
        <f t="shared" si="49"/>
        <v/>
      </c>
    </row>
    <row r="1633" spans="9:11" x14ac:dyDescent="0.35">
      <c r="I1633" t="str">
        <f>IF(Sampler_Information!C1655="","",Sampler_Information!C1655)</f>
        <v/>
      </c>
      <c r="J1633" t="str">
        <f>IF(I1633="","",MAX(J$1:J1632)+1)</f>
        <v/>
      </c>
      <c r="K1633" t="str">
        <f t="shared" si="49"/>
        <v/>
      </c>
    </row>
    <row r="1634" spans="9:11" x14ac:dyDescent="0.35">
      <c r="I1634" t="str">
        <f>IF(Sampler_Information!C1656="","",Sampler_Information!C1656)</f>
        <v/>
      </c>
      <c r="J1634" t="str">
        <f>IF(I1634="","",MAX(J$1:J1633)+1)</f>
        <v/>
      </c>
      <c r="K1634" t="str">
        <f t="shared" si="49"/>
        <v/>
      </c>
    </row>
    <row r="1635" spans="9:11" x14ac:dyDescent="0.35">
      <c r="I1635" t="str">
        <f>IF(Sampler_Information!C1657="","",Sampler_Information!C1657)</f>
        <v/>
      </c>
      <c r="J1635" t="str">
        <f>IF(I1635="","",MAX(J$1:J1634)+1)</f>
        <v/>
      </c>
      <c r="K1635" t="str">
        <f t="shared" si="49"/>
        <v/>
      </c>
    </row>
    <row r="1636" spans="9:11" x14ac:dyDescent="0.35">
      <c r="I1636" t="str">
        <f>IF(Sampler_Information!C1658="","",Sampler_Information!C1658)</f>
        <v/>
      </c>
      <c r="J1636" t="str">
        <f>IF(I1636="","",MAX(J$1:J1635)+1)</f>
        <v/>
      </c>
      <c r="K1636" t="str">
        <f t="shared" si="49"/>
        <v/>
      </c>
    </row>
    <row r="1637" spans="9:11" x14ac:dyDescent="0.35">
      <c r="I1637" t="str">
        <f>IF(Sampler_Information!C1659="","",Sampler_Information!C1659)</f>
        <v/>
      </c>
      <c r="J1637" t="str">
        <f>IF(I1637="","",MAX(J$1:J1636)+1)</f>
        <v/>
      </c>
      <c r="K1637" t="str">
        <f t="shared" si="49"/>
        <v/>
      </c>
    </row>
    <row r="1638" spans="9:11" x14ac:dyDescent="0.35">
      <c r="I1638" t="str">
        <f>IF(Sampler_Information!C1660="","",Sampler_Information!C1660)</f>
        <v/>
      </c>
      <c r="J1638" t="str">
        <f>IF(I1638="","",MAX(J$1:J1637)+1)</f>
        <v/>
      </c>
      <c r="K1638" t="str">
        <f t="shared" si="49"/>
        <v/>
      </c>
    </row>
    <row r="1639" spans="9:11" x14ac:dyDescent="0.35">
      <c r="I1639" t="str">
        <f>IF(Sampler_Information!C1661="","",Sampler_Information!C1661)</f>
        <v/>
      </c>
      <c r="J1639" t="str">
        <f>IF(I1639="","",MAX(J$1:J1638)+1)</f>
        <v/>
      </c>
      <c r="K1639" t="str">
        <f t="shared" si="49"/>
        <v/>
      </c>
    </row>
    <row r="1640" spans="9:11" x14ac:dyDescent="0.35">
      <c r="I1640" t="str">
        <f>IF(Sampler_Information!C1662="","",Sampler_Information!C1662)</f>
        <v/>
      </c>
      <c r="J1640" t="str">
        <f>IF(I1640="","",MAX(J$1:J1639)+1)</f>
        <v/>
      </c>
      <c r="K1640" t="str">
        <f t="shared" si="49"/>
        <v/>
      </c>
    </row>
    <row r="1641" spans="9:11" x14ac:dyDescent="0.35">
      <c r="I1641" t="str">
        <f>IF(Sampler_Information!C1663="","",Sampler_Information!C1663)</f>
        <v/>
      </c>
      <c r="J1641" t="str">
        <f>IF(I1641="","",MAX(J$1:J1640)+1)</f>
        <v/>
      </c>
      <c r="K1641" t="str">
        <f t="shared" si="49"/>
        <v/>
      </c>
    </row>
    <row r="1642" spans="9:11" x14ac:dyDescent="0.35">
      <c r="I1642" t="str">
        <f>IF(Sampler_Information!C1664="","",Sampler_Information!C1664)</f>
        <v/>
      </c>
      <c r="J1642" t="str">
        <f>IF(I1642="","",MAX(J$1:J1641)+1)</f>
        <v/>
      </c>
      <c r="K1642" t="str">
        <f t="shared" si="49"/>
        <v/>
      </c>
    </row>
    <row r="1643" spans="9:11" x14ac:dyDescent="0.35">
      <c r="I1643" t="str">
        <f>IF(Sampler_Information!C1665="","",Sampler_Information!C1665)</f>
        <v/>
      </c>
      <c r="J1643" t="str">
        <f>IF(I1643="","",MAX(J$1:J1642)+1)</f>
        <v/>
      </c>
      <c r="K1643" t="str">
        <f t="shared" si="49"/>
        <v/>
      </c>
    </row>
    <row r="1644" spans="9:11" x14ac:dyDescent="0.35">
      <c r="I1644" t="str">
        <f>IF(Sampler_Information!C1666="","",Sampler_Information!C1666)</f>
        <v/>
      </c>
      <c r="J1644" t="str">
        <f>IF(I1644="","",MAX(J$1:J1643)+1)</f>
        <v/>
      </c>
      <c r="K1644" t="str">
        <f t="shared" si="49"/>
        <v/>
      </c>
    </row>
    <row r="1645" spans="9:11" x14ac:dyDescent="0.35">
      <c r="I1645" t="str">
        <f>IF(Sampler_Information!C1667="","",Sampler_Information!C1667)</f>
        <v/>
      </c>
      <c r="J1645" t="str">
        <f>IF(I1645="","",MAX(J$1:J1644)+1)</f>
        <v/>
      </c>
      <c r="K1645" t="str">
        <f t="shared" si="49"/>
        <v/>
      </c>
    </row>
    <row r="1646" spans="9:11" x14ac:dyDescent="0.35">
      <c r="I1646" t="str">
        <f>IF(Sampler_Information!C1668="","",Sampler_Information!C1668)</f>
        <v/>
      </c>
      <c r="J1646" t="str">
        <f>IF(I1646="","",MAX(J$1:J1645)+1)</f>
        <v/>
      </c>
      <c r="K1646" t="str">
        <f t="shared" si="49"/>
        <v/>
      </c>
    </row>
    <row r="1647" spans="9:11" x14ac:dyDescent="0.35">
      <c r="I1647" t="str">
        <f>IF(Sampler_Information!C1669="","",Sampler_Information!C1669)</f>
        <v/>
      </c>
      <c r="J1647" t="str">
        <f>IF(I1647="","",MAX(J$1:J1646)+1)</f>
        <v/>
      </c>
      <c r="K1647" t="str">
        <f t="shared" si="49"/>
        <v/>
      </c>
    </row>
    <row r="1648" spans="9:11" x14ac:dyDescent="0.35">
      <c r="I1648" t="str">
        <f>IF(Sampler_Information!C1670="","",Sampler_Information!C1670)</f>
        <v/>
      </c>
      <c r="J1648" t="str">
        <f>IF(I1648="","",MAX(J$1:J1647)+1)</f>
        <v/>
      </c>
      <c r="K1648" t="str">
        <f t="shared" si="49"/>
        <v/>
      </c>
    </row>
    <row r="1649" spans="9:11" x14ac:dyDescent="0.35">
      <c r="I1649" t="str">
        <f>IF(Sampler_Information!C1671="","",Sampler_Information!C1671)</f>
        <v/>
      </c>
      <c r="J1649" t="str">
        <f>IF(I1649="","",MAX(J$1:J1648)+1)</f>
        <v/>
      </c>
      <c r="K1649" t="str">
        <f t="shared" si="49"/>
        <v/>
      </c>
    </row>
    <row r="1650" spans="9:11" x14ac:dyDescent="0.35">
      <c r="I1650" t="str">
        <f>IF(Sampler_Information!C1672="","",Sampler_Information!C1672)</f>
        <v/>
      </c>
      <c r="J1650" t="str">
        <f>IF(I1650="","",MAX(J$1:J1649)+1)</f>
        <v/>
      </c>
      <c r="K1650" t="str">
        <f t="shared" si="49"/>
        <v/>
      </c>
    </row>
    <row r="1651" spans="9:11" x14ac:dyDescent="0.35">
      <c r="I1651" t="str">
        <f>IF(Sampler_Information!C1673="","",Sampler_Information!C1673)</f>
        <v/>
      </c>
      <c r="J1651" t="str">
        <f>IF(I1651="","",MAX(J$1:J1650)+1)</f>
        <v/>
      </c>
      <c r="K1651" t="str">
        <f t="shared" si="49"/>
        <v/>
      </c>
    </row>
    <row r="1652" spans="9:11" x14ac:dyDescent="0.35">
      <c r="I1652" t="str">
        <f>IF(Sampler_Information!C1674="","",Sampler_Information!C1674)</f>
        <v/>
      </c>
      <c r="J1652" t="str">
        <f>IF(I1652="","",MAX(J$1:J1651)+1)</f>
        <v/>
      </c>
      <c r="K1652" t="str">
        <f t="shared" si="49"/>
        <v/>
      </c>
    </row>
    <row r="1653" spans="9:11" x14ac:dyDescent="0.35">
      <c r="I1653" t="str">
        <f>IF(Sampler_Information!C1675="","",Sampler_Information!C1675)</f>
        <v/>
      </c>
      <c r="J1653" t="str">
        <f>IF(I1653="","",MAX(J$1:J1652)+1)</f>
        <v/>
      </c>
      <c r="K1653" t="str">
        <f t="shared" si="49"/>
        <v/>
      </c>
    </row>
    <row r="1654" spans="9:11" x14ac:dyDescent="0.35">
      <c r="I1654" t="str">
        <f>IF(Sampler_Information!C1676="","",Sampler_Information!C1676)</f>
        <v/>
      </c>
      <c r="J1654" t="str">
        <f>IF(I1654="","",MAX(J$1:J1653)+1)</f>
        <v/>
      </c>
      <c r="K1654" t="str">
        <f t="shared" si="49"/>
        <v/>
      </c>
    </row>
    <row r="1655" spans="9:11" x14ac:dyDescent="0.35">
      <c r="I1655" t="str">
        <f>IF(Sampler_Information!C1677="","",Sampler_Information!C1677)</f>
        <v/>
      </c>
      <c r="J1655" t="str">
        <f>IF(I1655="","",MAX(J$1:J1654)+1)</f>
        <v/>
      </c>
      <c r="K1655" t="str">
        <f t="shared" si="49"/>
        <v/>
      </c>
    </row>
    <row r="1656" spans="9:11" x14ac:dyDescent="0.35">
      <c r="I1656" t="str">
        <f>IF(Sampler_Information!C1678="","",Sampler_Information!C1678)</f>
        <v/>
      </c>
      <c r="J1656" t="str">
        <f>IF(I1656="","",MAX(J$1:J1655)+1)</f>
        <v/>
      </c>
      <c r="K1656" t="str">
        <f t="shared" si="49"/>
        <v/>
      </c>
    </row>
    <row r="1657" spans="9:11" x14ac:dyDescent="0.35">
      <c r="I1657" t="str">
        <f>IF(Sampler_Information!C1679="","",Sampler_Information!C1679)</f>
        <v/>
      </c>
      <c r="J1657" t="str">
        <f>IF(I1657="","",MAX(J$1:J1656)+1)</f>
        <v/>
      </c>
      <c r="K1657" t="str">
        <f t="shared" si="49"/>
        <v/>
      </c>
    </row>
    <row r="1658" spans="9:11" x14ac:dyDescent="0.35">
      <c r="I1658" t="str">
        <f>IF(Sampler_Information!C1680="","",Sampler_Information!C1680)</f>
        <v/>
      </c>
      <c r="J1658" t="str">
        <f>IF(I1658="","",MAX(J$1:J1657)+1)</f>
        <v/>
      </c>
      <c r="K1658" t="str">
        <f t="shared" si="49"/>
        <v/>
      </c>
    </row>
    <row r="1659" spans="9:11" x14ac:dyDescent="0.35">
      <c r="I1659" t="str">
        <f>IF(Sampler_Information!C1681="","",Sampler_Information!C1681)</f>
        <v/>
      </c>
      <c r="J1659" t="str">
        <f>IF(I1659="","",MAX(J$1:J1658)+1)</f>
        <v/>
      </c>
      <c r="K1659" t="str">
        <f t="shared" si="49"/>
        <v/>
      </c>
    </row>
    <row r="1660" spans="9:11" x14ac:dyDescent="0.35">
      <c r="I1660" t="str">
        <f>IF(Sampler_Information!C1682="","",Sampler_Information!C1682)</f>
        <v/>
      </c>
      <c r="J1660" t="str">
        <f>IF(I1660="","",MAX(J$1:J1659)+1)</f>
        <v/>
      </c>
      <c r="K1660" t="str">
        <f t="shared" si="49"/>
        <v/>
      </c>
    </row>
    <row r="1661" spans="9:11" x14ac:dyDescent="0.35">
      <c r="I1661" t="str">
        <f>IF(Sampler_Information!C1683="","",Sampler_Information!C1683)</f>
        <v/>
      </c>
      <c r="J1661" t="str">
        <f>IF(I1661="","",MAX(J$1:J1660)+1)</f>
        <v/>
      </c>
      <c r="K1661" t="str">
        <f t="shared" si="49"/>
        <v/>
      </c>
    </row>
    <row r="1662" spans="9:11" x14ac:dyDescent="0.35">
      <c r="I1662" t="str">
        <f>IF(Sampler_Information!C1684="","",Sampler_Information!C1684)</f>
        <v/>
      </c>
      <c r="J1662" t="str">
        <f>IF(I1662="","",MAX(J$1:J1661)+1)</f>
        <v/>
      </c>
      <c r="K1662" t="str">
        <f t="shared" si="49"/>
        <v/>
      </c>
    </row>
    <row r="1663" spans="9:11" x14ac:dyDescent="0.35">
      <c r="I1663" t="str">
        <f>IF(Sampler_Information!C1685="","",Sampler_Information!C1685)</f>
        <v/>
      </c>
      <c r="J1663" t="str">
        <f>IF(I1663="","",MAX(J$1:J1662)+1)</f>
        <v/>
      </c>
      <c r="K1663" t="str">
        <f t="shared" si="49"/>
        <v/>
      </c>
    </row>
    <row r="1664" spans="9:11" x14ac:dyDescent="0.35">
      <c r="I1664" t="str">
        <f>IF(Sampler_Information!C1686="","",Sampler_Information!C1686)</f>
        <v/>
      </c>
      <c r="J1664" t="str">
        <f>IF(I1664="","",MAX(J$1:J1663)+1)</f>
        <v/>
      </c>
      <c r="K1664" t="str">
        <f t="shared" si="49"/>
        <v/>
      </c>
    </row>
    <row r="1665" spans="9:11" x14ac:dyDescent="0.35">
      <c r="I1665" t="str">
        <f>IF(Sampler_Information!C1687="","",Sampler_Information!C1687)</f>
        <v/>
      </c>
      <c r="J1665" t="str">
        <f>IF(I1665="","",MAX(J$1:J1664)+1)</f>
        <v/>
      </c>
      <c r="K1665" t="str">
        <f t="shared" si="49"/>
        <v/>
      </c>
    </row>
    <row r="1666" spans="9:11" x14ac:dyDescent="0.35">
      <c r="I1666" t="str">
        <f>IF(Sampler_Information!C1688="","",Sampler_Information!C1688)</f>
        <v/>
      </c>
      <c r="J1666" t="str">
        <f>IF(I1666="","",MAX(J$1:J1665)+1)</f>
        <v/>
      </c>
      <c r="K1666" t="str">
        <f t="shared" ref="K1666:K1729" si="50">+IFERROR(INDEX($I$2:$I$2101,MATCH(ROW()-ROW($K$1),$J$2:$J$2101,0)),"")</f>
        <v/>
      </c>
    </row>
    <row r="1667" spans="9:11" x14ac:dyDescent="0.35">
      <c r="I1667" t="str">
        <f>IF(Sampler_Information!C1689="","",Sampler_Information!C1689)</f>
        <v/>
      </c>
      <c r="J1667" t="str">
        <f>IF(I1667="","",MAX(J$1:J1666)+1)</f>
        <v/>
      </c>
      <c r="K1667" t="str">
        <f t="shared" si="50"/>
        <v/>
      </c>
    </row>
    <row r="1668" spans="9:11" x14ac:dyDescent="0.35">
      <c r="I1668" t="str">
        <f>IF(Sampler_Information!C1690="","",Sampler_Information!C1690)</f>
        <v/>
      </c>
      <c r="J1668" t="str">
        <f>IF(I1668="","",MAX(J$1:J1667)+1)</f>
        <v/>
      </c>
      <c r="K1668" t="str">
        <f t="shared" si="50"/>
        <v/>
      </c>
    </row>
    <row r="1669" spans="9:11" x14ac:dyDescent="0.35">
      <c r="I1669" t="str">
        <f>IF(Sampler_Information!C1691="","",Sampler_Information!C1691)</f>
        <v/>
      </c>
      <c r="J1669" t="str">
        <f>IF(I1669="","",MAX(J$1:J1668)+1)</f>
        <v/>
      </c>
      <c r="K1669" t="str">
        <f t="shared" si="50"/>
        <v/>
      </c>
    </row>
    <row r="1670" spans="9:11" x14ac:dyDescent="0.35">
      <c r="I1670" t="str">
        <f>IF(Sampler_Information!C1692="","",Sampler_Information!C1692)</f>
        <v/>
      </c>
      <c r="J1670" t="str">
        <f>IF(I1670="","",MAX(J$1:J1669)+1)</f>
        <v/>
      </c>
      <c r="K1670" t="str">
        <f t="shared" si="50"/>
        <v/>
      </c>
    </row>
    <row r="1671" spans="9:11" x14ac:dyDescent="0.35">
      <c r="I1671" t="str">
        <f>IF(Sampler_Information!C1693="","",Sampler_Information!C1693)</f>
        <v/>
      </c>
      <c r="J1671" t="str">
        <f>IF(I1671="","",MAX(J$1:J1670)+1)</f>
        <v/>
      </c>
      <c r="K1671" t="str">
        <f t="shared" si="50"/>
        <v/>
      </c>
    </row>
    <row r="1672" spans="9:11" x14ac:dyDescent="0.35">
      <c r="I1672" t="str">
        <f>IF(Sampler_Information!C1694="","",Sampler_Information!C1694)</f>
        <v/>
      </c>
      <c r="J1672" t="str">
        <f>IF(I1672="","",MAX(J$1:J1671)+1)</f>
        <v/>
      </c>
      <c r="K1672" t="str">
        <f t="shared" si="50"/>
        <v/>
      </c>
    </row>
    <row r="1673" spans="9:11" x14ac:dyDescent="0.35">
      <c r="I1673" t="str">
        <f>IF(Sampler_Information!C1695="","",Sampler_Information!C1695)</f>
        <v/>
      </c>
      <c r="J1673" t="str">
        <f>IF(I1673="","",MAX(J$1:J1672)+1)</f>
        <v/>
      </c>
      <c r="K1673" t="str">
        <f t="shared" si="50"/>
        <v/>
      </c>
    </row>
    <row r="1674" spans="9:11" x14ac:dyDescent="0.35">
      <c r="I1674" t="str">
        <f>IF(Sampler_Information!C1696="","",Sampler_Information!C1696)</f>
        <v/>
      </c>
      <c r="J1674" t="str">
        <f>IF(I1674="","",MAX(J$1:J1673)+1)</f>
        <v/>
      </c>
      <c r="K1674" t="str">
        <f t="shared" si="50"/>
        <v/>
      </c>
    </row>
    <row r="1675" spans="9:11" x14ac:dyDescent="0.35">
      <c r="I1675" t="str">
        <f>IF(Sampler_Information!C1697="","",Sampler_Information!C1697)</f>
        <v/>
      </c>
      <c r="J1675" t="str">
        <f>IF(I1675="","",MAX(J$1:J1674)+1)</f>
        <v/>
      </c>
      <c r="K1675" t="str">
        <f t="shared" si="50"/>
        <v/>
      </c>
    </row>
    <row r="1676" spans="9:11" x14ac:dyDescent="0.35">
      <c r="I1676" t="str">
        <f>IF(Sampler_Information!C1698="","",Sampler_Information!C1698)</f>
        <v/>
      </c>
      <c r="J1676" t="str">
        <f>IF(I1676="","",MAX(J$1:J1675)+1)</f>
        <v/>
      </c>
      <c r="K1676" t="str">
        <f t="shared" si="50"/>
        <v/>
      </c>
    </row>
    <row r="1677" spans="9:11" x14ac:dyDescent="0.35">
      <c r="I1677" t="str">
        <f>IF(Sampler_Information!C1699="","",Sampler_Information!C1699)</f>
        <v/>
      </c>
      <c r="J1677" t="str">
        <f>IF(I1677="","",MAX(J$1:J1676)+1)</f>
        <v/>
      </c>
      <c r="K1677" t="str">
        <f t="shared" si="50"/>
        <v/>
      </c>
    </row>
    <row r="1678" spans="9:11" x14ac:dyDescent="0.35">
      <c r="I1678" t="str">
        <f>IF(Sampler_Information!C1700="","",Sampler_Information!C1700)</f>
        <v/>
      </c>
      <c r="J1678" t="str">
        <f>IF(I1678="","",MAX(J$1:J1677)+1)</f>
        <v/>
      </c>
      <c r="K1678" t="str">
        <f t="shared" si="50"/>
        <v/>
      </c>
    </row>
    <row r="1679" spans="9:11" x14ac:dyDescent="0.35">
      <c r="I1679" t="str">
        <f>IF(Sampler_Information!C1701="","",Sampler_Information!C1701)</f>
        <v/>
      </c>
      <c r="J1679" t="str">
        <f>IF(I1679="","",MAX(J$1:J1678)+1)</f>
        <v/>
      </c>
      <c r="K1679" t="str">
        <f t="shared" si="50"/>
        <v/>
      </c>
    </row>
    <row r="1680" spans="9:11" x14ac:dyDescent="0.35">
      <c r="I1680" t="str">
        <f>IF(Sampler_Information!C1702="","",Sampler_Information!C1702)</f>
        <v/>
      </c>
      <c r="J1680" t="str">
        <f>IF(I1680="","",MAX(J$1:J1679)+1)</f>
        <v/>
      </c>
      <c r="K1680" t="str">
        <f t="shared" si="50"/>
        <v/>
      </c>
    </row>
    <row r="1681" spans="9:11" x14ac:dyDescent="0.35">
      <c r="I1681" t="str">
        <f>IF(Sampler_Information!C1703="","",Sampler_Information!C1703)</f>
        <v/>
      </c>
      <c r="J1681" t="str">
        <f>IF(I1681="","",MAX(J$1:J1680)+1)</f>
        <v/>
      </c>
      <c r="K1681" t="str">
        <f t="shared" si="50"/>
        <v/>
      </c>
    </row>
    <row r="1682" spans="9:11" x14ac:dyDescent="0.35">
      <c r="I1682" t="str">
        <f>IF(Sampler_Information!C1704="","",Sampler_Information!C1704)</f>
        <v/>
      </c>
      <c r="J1682" t="str">
        <f>IF(I1682="","",MAX(J$1:J1681)+1)</f>
        <v/>
      </c>
      <c r="K1682" t="str">
        <f t="shared" si="50"/>
        <v/>
      </c>
    </row>
    <row r="1683" spans="9:11" x14ac:dyDescent="0.35">
      <c r="I1683" t="str">
        <f>IF(Sampler_Information!C1705="","",Sampler_Information!C1705)</f>
        <v/>
      </c>
      <c r="J1683" t="str">
        <f>IF(I1683="","",MAX(J$1:J1682)+1)</f>
        <v/>
      </c>
      <c r="K1683" t="str">
        <f t="shared" si="50"/>
        <v/>
      </c>
    </row>
    <row r="1684" spans="9:11" x14ac:dyDescent="0.35">
      <c r="I1684" t="str">
        <f>IF(Sampler_Information!C1706="","",Sampler_Information!C1706)</f>
        <v/>
      </c>
      <c r="J1684" t="str">
        <f>IF(I1684="","",MAX(J$1:J1683)+1)</f>
        <v/>
      </c>
      <c r="K1684" t="str">
        <f t="shared" si="50"/>
        <v/>
      </c>
    </row>
    <row r="1685" spans="9:11" x14ac:dyDescent="0.35">
      <c r="I1685" t="str">
        <f>IF(Sampler_Information!C1707="","",Sampler_Information!C1707)</f>
        <v/>
      </c>
      <c r="J1685" t="str">
        <f>IF(I1685="","",MAX(J$1:J1684)+1)</f>
        <v/>
      </c>
      <c r="K1685" t="str">
        <f t="shared" si="50"/>
        <v/>
      </c>
    </row>
    <row r="1686" spans="9:11" x14ac:dyDescent="0.35">
      <c r="I1686" t="str">
        <f>IF(Sampler_Information!C1708="","",Sampler_Information!C1708)</f>
        <v/>
      </c>
      <c r="J1686" t="str">
        <f>IF(I1686="","",MAX(J$1:J1685)+1)</f>
        <v/>
      </c>
      <c r="K1686" t="str">
        <f t="shared" si="50"/>
        <v/>
      </c>
    </row>
    <row r="1687" spans="9:11" x14ac:dyDescent="0.35">
      <c r="I1687" t="str">
        <f>IF(Sampler_Information!C1709="","",Sampler_Information!C1709)</f>
        <v/>
      </c>
      <c r="J1687" t="str">
        <f>IF(I1687="","",MAX(J$1:J1686)+1)</f>
        <v/>
      </c>
      <c r="K1687" t="str">
        <f t="shared" si="50"/>
        <v/>
      </c>
    </row>
    <row r="1688" spans="9:11" x14ac:dyDescent="0.35">
      <c r="I1688" t="str">
        <f>IF(Sampler_Information!C1710="","",Sampler_Information!C1710)</f>
        <v/>
      </c>
      <c r="J1688" t="str">
        <f>IF(I1688="","",MAX(J$1:J1687)+1)</f>
        <v/>
      </c>
      <c r="K1688" t="str">
        <f t="shared" si="50"/>
        <v/>
      </c>
    </row>
    <row r="1689" spans="9:11" x14ac:dyDescent="0.35">
      <c r="I1689" t="str">
        <f>IF(Sampler_Information!C1711="","",Sampler_Information!C1711)</f>
        <v/>
      </c>
      <c r="J1689" t="str">
        <f>IF(I1689="","",MAX(J$1:J1688)+1)</f>
        <v/>
      </c>
      <c r="K1689" t="str">
        <f t="shared" si="50"/>
        <v/>
      </c>
    </row>
    <row r="1690" spans="9:11" x14ac:dyDescent="0.35">
      <c r="I1690" t="str">
        <f>IF(Sampler_Information!C1712="","",Sampler_Information!C1712)</f>
        <v/>
      </c>
      <c r="J1690" t="str">
        <f>IF(I1690="","",MAX(J$1:J1689)+1)</f>
        <v/>
      </c>
      <c r="K1690" t="str">
        <f t="shared" si="50"/>
        <v/>
      </c>
    </row>
    <row r="1691" spans="9:11" x14ac:dyDescent="0.35">
      <c r="I1691" t="str">
        <f>IF(Sampler_Information!C1713="","",Sampler_Information!C1713)</f>
        <v/>
      </c>
      <c r="J1691" t="str">
        <f>IF(I1691="","",MAX(J$1:J1690)+1)</f>
        <v/>
      </c>
      <c r="K1691" t="str">
        <f t="shared" si="50"/>
        <v/>
      </c>
    </row>
    <row r="1692" spans="9:11" x14ac:dyDescent="0.35">
      <c r="I1692" t="str">
        <f>IF(Sampler_Information!C1714="","",Sampler_Information!C1714)</f>
        <v/>
      </c>
      <c r="J1692" t="str">
        <f>IF(I1692="","",MAX(J$1:J1691)+1)</f>
        <v/>
      </c>
      <c r="K1692" t="str">
        <f t="shared" si="50"/>
        <v/>
      </c>
    </row>
    <row r="1693" spans="9:11" x14ac:dyDescent="0.35">
      <c r="I1693" t="str">
        <f>IF(Sampler_Information!C1715="","",Sampler_Information!C1715)</f>
        <v/>
      </c>
      <c r="J1693" t="str">
        <f>IF(I1693="","",MAX(J$1:J1692)+1)</f>
        <v/>
      </c>
      <c r="K1693" t="str">
        <f t="shared" si="50"/>
        <v/>
      </c>
    </row>
    <row r="1694" spans="9:11" x14ac:dyDescent="0.35">
      <c r="I1694" t="str">
        <f>IF(Sampler_Information!C1716="","",Sampler_Information!C1716)</f>
        <v/>
      </c>
      <c r="J1694" t="str">
        <f>IF(I1694="","",MAX(J$1:J1693)+1)</f>
        <v/>
      </c>
      <c r="K1694" t="str">
        <f t="shared" si="50"/>
        <v/>
      </c>
    </row>
    <row r="1695" spans="9:11" x14ac:dyDescent="0.35">
      <c r="I1695" t="str">
        <f>IF(Sampler_Information!C1717="","",Sampler_Information!C1717)</f>
        <v/>
      </c>
      <c r="J1695" t="str">
        <f>IF(I1695="","",MAX(J$1:J1694)+1)</f>
        <v/>
      </c>
      <c r="K1695" t="str">
        <f t="shared" si="50"/>
        <v/>
      </c>
    </row>
    <row r="1696" spans="9:11" x14ac:dyDescent="0.35">
      <c r="I1696" t="str">
        <f>IF(Sampler_Information!C1718="","",Sampler_Information!C1718)</f>
        <v/>
      </c>
      <c r="J1696" t="str">
        <f>IF(I1696="","",MAX(J$1:J1695)+1)</f>
        <v/>
      </c>
      <c r="K1696" t="str">
        <f t="shared" si="50"/>
        <v/>
      </c>
    </row>
    <row r="1697" spans="9:11" x14ac:dyDescent="0.35">
      <c r="I1697" t="str">
        <f>IF(Sampler_Information!C1719="","",Sampler_Information!C1719)</f>
        <v/>
      </c>
      <c r="J1697" t="str">
        <f>IF(I1697="","",MAX(J$1:J1696)+1)</f>
        <v/>
      </c>
      <c r="K1697" t="str">
        <f t="shared" si="50"/>
        <v/>
      </c>
    </row>
    <row r="1698" spans="9:11" x14ac:dyDescent="0.35">
      <c r="I1698" t="str">
        <f>IF(Sampler_Information!C1720="","",Sampler_Information!C1720)</f>
        <v/>
      </c>
      <c r="J1698" t="str">
        <f>IF(I1698="","",MAX(J$1:J1697)+1)</f>
        <v/>
      </c>
      <c r="K1698" t="str">
        <f t="shared" si="50"/>
        <v/>
      </c>
    </row>
    <row r="1699" spans="9:11" x14ac:dyDescent="0.35">
      <c r="I1699" t="str">
        <f>IF(Sampler_Information!C1721="","",Sampler_Information!C1721)</f>
        <v/>
      </c>
      <c r="J1699" t="str">
        <f>IF(I1699="","",MAX(J$1:J1698)+1)</f>
        <v/>
      </c>
      <c r="K1699" t="str">
        <f t="shared" si="50"/>
        <v/>
      </c>
    </row>
    <row r="1700" spans="9:11" x14ac:dyDescent="0.35">
      <c r="I1700" t="str">
        <f>IF(Sampler_Information!C1722="","",Sampler_Information!C1722)</f>
        <v/>
      </c>
      <c r="J1700" t="str">
        <f>IF(I1700="","",MAX(J$1:J1699)+1)</f>
        <v/>
      </c>
      <c r="K1700" t="str">
        <f t="shared" si="50"/>
        <v/>
      </c>
    </row>
    <row r="1701" spans="9:11" x14ac:dyDescent="0.35">
      <c r="I1701" t="str">
        <f>IF(Sampler_Information!C1723="","",Sampler_Information!C1723)</f>
        <v/>
      </c>
      <c r="J1701" t="str">
        <f>IF(I1701="","",MAX(J$1:J1700)+1)</f>
        <v/>
      </c>
      <c r="K1701" t="str">
        <f t="shared" si="50"/>
        <v/>
      </c>
    </row>
    <row r="1702" spans="9:11" x14ac:dyDescent="0.35">
      <c r="I1702" t="str">
        <f>IF(Sampler_Information!C1724="","",Sampler_Information!C1724)</f>
        <v/>
      </c>
      <c r="J1702" t="str">
        <f>IF(I1702="","",MAX(J$1:J1701)+1)</f>
        <v/>
      </c>
      <c r="K1702" t="str">
        <f t="shared" si="50"/>
        <v/>
      </c>
    </row>
    <row r="1703" spans="9:11" x14ac:dyDescent="0.35">
      <c r="I1703" t="str">
        <f>IF(Sampler_Information!C1725="","",Sampler_Information!C1725)</f>
        <v/>
      </c>
      <c r="J1703" t="str">
        <f>IF(I1703="","",MAX(J$1:J1702)+1)</f>
        <v/>
      </c>
      <c r="K1703" t="str">
        <f t="shared" si="50"/>
        <v/>
      </c>
    </row>
    <row r="1704" spans="9:11" x14ac:dyDescent="0.35">
      <c r="I1704" t="str">
        <f>IF(Sampler_Information!C1726="","",Sampler_Information!C1726)</f>
        <v/>
      </c>
      <c r="J1704" t="str">
        <f>IF(I1704="","",MAX(J$1:J1703)+1)</f>
        <v/>
      </c>
      <c r="K1704" t="str">
        <f t="shared" si="50"/>
        <v/>
      </c>
    </row>
    <row r="1705" spans="9:11" x14ac:dyDescent="0.35">
      <c r="I1705" t="str">
        <f>IF(Sampler_Information!C1727="","",Sampler_Information!C1727)</f>
        <v/>
      </c>
      <c r="J1705" t="str">
        <f>IF(I1705="","",MAX(J$1:J1704)+1)</f>
        <v/>
      </c>
      <c r="K1705" t="str">
        <f t="shared" si="50"/>
        <v/>
      </c>
    </row>
    <row r="1706" spans="9:11" x14ac:dyDescent="0.35">
      <c r="I1706" t="str">
        <f>IF(Sampler_Information!C1728="","",Sampler_Information!C1728)</f>
        <v/>
      </c>
      <c r="J1706" t="str">
        <f>IF(I1706="","",MAX(J$1:J1705)+1)</f>
        <v/>
      </c>
      <c r="K1706" t="str">
        <f t="shared" si="50"/>
        <v/>
      </c>
    </row>
    <row r="1707" spans="9:11" x14ac:dyDescent="0.35">
      <c r="I1707" t="str">
        <f>IF(Sampler_Information!C1729="","",Sampler_Information!C1729)</f>
        <v/>
      </c>
      <c r="J1707" t="str">
        <f>IF(I1707="","",MAX(J$1:J1706)+1)</f>
        <v/>
      </c>
      <c r="K1707" t="str">
        <f t="shared" si="50"/>
        <v/>
      </c>
    </row>
    <row r="1708" spans="9:11" x14ac:dyDescent="0.35">
      <c r="I1708" t="str">
        <f>IF(Sampler_Information!C1730="","",Sampler_Information!C1730)</f>
        <v/>
      </c>
      <c r="J1708" t="str">
        <f>IF(I1708="","",MAX(J$1:J1707)+1)</f>
        <v/>
      </c>
      <c r="K1708" t="str">
        <f t="shared" si="50"/>
        <v/>
      </c>
    </row>
    <row r="1709" spans="9:11" x14ac:dyDescent="0.35">
      <c r="I1709" t="str">
        <f>IF(Sampler_Information!C1731="","",Sampler_Information!C1731)</f>
        <v/>
      </c>
      <c r="J1709" t="str">
        <f>IF(I1709="","",MAX(J$1:J1708)+1)</f>
        <v/>
      </c>
      <c r="K1709" t="str">
        <f t="shared" si="50"/>
        <v/>
      </c>
    </row>
    <row r="1710" spans="9:11" x14ac:dyDescent="0.35">
      <c r="I1710" t="str">
        <f>IF(Sampler_Information!C1732="","",Sampler_Information!C1732)</f>
        <v/>
      </c>
      <c r="J1710" t="str">
        <f>IF(I1710="","",MAX(J$1:J1709)+1)</f>
        <v/>
      </c>
      <c r="K1710" t="str">
        <f t="shared" si="50"/>
        <v/>
      </c>
    </row>
    <row r="1711" spans="9:11" x14ac:dyDescent="0.35">
      <c r="I1711" t="str">
        <f>IF(Sampler_Information!C1733="","",Sampler_Information!C1733)</f>
        <v/>
      </c>
      <c r="J1711" t="str">
        <f>IF(I1711="","",MAX(J$1:J1710)+1)</f>
        <v/>
      </c>
      <c r="K1711" t="str">
        <f t="shared" si="50"/>
        <v/>
      </c>
    </row>
    <row r="1712" spans="9:11" x14ac:dyDescent="0.35">
      <c r="I1712" t="str">
        <f>IF(Sampler_Information!C1734="","",Sampler_Information!C1734)</f>
        <v/>
      </c>
      <c r="J1712" t="str">
        <f>IF(I1712="","",MAX(J$1:J1711)+1)</f>
        <v/>
      </c>
      <c r="K1712" t="str">
        <f t="shared" si="50"/>
        <v/>
      </c>
    </row>
    <row r="1713" spans="9:11" x14ac:dyDescent="0.35">
      <c r="I1713" t="str">
        <f>IF(Sampler_Information!C1735="","",Sampler_Information!C1735)</f>
        <v/>
      </c>
      <c r="J1713" t="str">
        <f>IF(I1713="","",MAX(J$1:J1712)+1)</f>
        <v/>
      </c>
      <c r="K1713" t="str">
        <f t="shared" si="50"/>
        <v/>
      </c>
    </row>
    <row r="1714" spans="9:11" x14ac:dyDescent="0.35">
      <c r="I1714" t="str">
        <f>IF(Sampler_Information!C1736="","",Sampler_Information!C1736)</f>
        <v/>
      </c>
      <c r="J1714" t="str">
        <f>IF(I1714="","",MAX(J$1:J1713)+1)</f>
        <v/>
      </c>
      <c r="K1714" t="str">
        <f t="shared" si="50"/>
        <v/>
      </c>
    </row>
    <row r="1715" spans="9:11" x14ac:dyDescent="0.35">
      <c r="I1715" t="str">
        <f>IF(Sampler_Information!C1737="","",Sampler_Information!C1737)</f>
        <v/>
      </c>
      <c r="J1715" t="str">
        <f>IF(I1715="","",MAX(J$1:J1714)+1)</f>
        <v/>
      </c>
      <c r="K1715" t="str">
        <f t="shared" si="50"/>
        <v/>
      </c>
    </row>
    <row r="1716" spans="9:11" x14ac:dyDescent="0.35">
      <c r="I1716" t="str">
        <f>IF(Sampler_Information!C1738="","",Sampler_Information!C1738)</f>
        <v/>
      </c>
      <c r="J1716" t="str">
        <f>IF(I1716="","",MAX(J$1:J1715)+1)</f>
        <v/>
      </c>
      <c r="K1716" t="str">
        <f t="shared" si="50"/>
        <v/>
      </c>
    </row>
    <row r="1717" spans="9:11" x14ac:dyDescent="0.35">
      <c r="I1717" t="str">
        <f>IF(Sampler_Information!C1739="","",Sampler_Information!C1739)</f>
        <v/>
      </c>
      <c r="J1717" t="str">
        <f>IF(I1717="","",MAX(J$1:J1716)+1)</f>
        <v/>
      </c>
      <c r="K1717" t="str">
        <f t="shared" si="50"/>
        <v/>
      </c>
    </row>
    <row r="1718" spans="9:11" x14ac:dyDescent="0.35">
      <c r="I1718" t="str">
        <f>IF(Sampler_Information!C1740="","",Sampler_Information!C1740)</f>
        <v/>
      </c>
      <c r="J1718" t="str">
        <f>IF(I1718="","",MAX(J$1:J1717)+1)</f>
        <v/>
      </c>
      <c r="K1718" t="str">
        <f t="shared" si="50"/>
        <v/>
      </c>
    </row>
    <row r="1719" spans="9:11" x14ac:dyDescent="0.35">
      <c r="I1719" t="str">
        <f>IF(Sampler_Information!C1741="","",Sampler_Information!C1741)</f>
        <v/>
      </c>
      <c r="J1719" t="str">
        <f>IF(I1719="","",MAX(J$1:J1718)+1)</f>
        <v/>
      </c>
      <c r="K1719" t="str">
        <f t="shared" si="50"/>
        <v/>
      </c>
    </row>
    <row r="1720" spans="9:11" x14ac:dyDescent="0.35">
      <c r="I1720" t="str">
        <f>IF(Sampler_Information!C1742="","",Sampler_Information!C1742)</f>
        <v/>
      </c>
      <c r="J1720" t="str">
        <f>IF(I1720="","",MAX(J$1:J1719)+1)</f>
        <v/>
      </c>
      <c r="K1720" t="str">
        <f t="shared" si="50"/>
        <v/>
      </c>
    </row>
    <row r="1721" spans="9:11" x14ac:dyDescent="0.35">
      <c r="I1721" t="str">
        <f>IF(Sampler_Information!C1743="","",Sampler_Information!C1743)</f>
        <v/>
      </c>
      <c r="J1721" t="str">
        <f>IF(I1721="","",MAX(J$1:J1720)+1)</f>
        <v/>
      </c>
      <c r="K1721" t="str">
        <f t="shared" si="50"/>
        <v/>
      </c>
    </row>
    <row r="1722" spans="9:11" x14ac:dyDescent="0.35">
      <c r="I1722" t="str">
        <f>IF(Sampler_Information!C1744="","",Sampler_Information!C1744)</f>
        <v/>
      </c>
      <c r="J1722" t="str">
        <f>IF(I1722="","",MAX(J$1:J1721)+1)</f>
        <v/>
      </c>
      <c r="K1722" t="str">
        <f t="shared" si="50"/>
        <v/>
      </c>
    </row>
    <row r="1723" spans="9:11" x14ac:dyDescent="0.35">
      <c r="I1723" t="str">
        <f>IF(Sampler_Information!C1745="","",Sampler_Information!C1745)</f>
        <v/>
      </c>
      <c r="J1723" t="str">
        <f>IF(I1723="","",MAX(J$1:J1722)+1)</f>
        <v/>
      </c>
      <c r="K1723" t="str">
        <f t="shared" si="50"/>
        <v/>
      </c>
    </row>
    <row r="1724" spans="9:11" x14ac:dyDescent="0.35">
      <c r="I1724" t="str">
        <f>IF(Sampler_Information!C1746="","",Sampler_Information!C1746)</f>
        <v/>
      </c>
      <c r="J1724" t="str">
        <f>IF(I1724="","",MAX(J$1:J1723)+1)</f>
        <v/>
      </c>
      <c r="K1724" t="str">
        <f t="shared" si="50"/>
        <v/>
      </c>
    </row>
    <row r="1725" spans="9:11" x14ac:dyDescent="0.35">
      <c r="I1725" t="str">
        <f>IF(Sampler_Information!C1747="","",Sampler_Information!C1747)</f>
        <v/>
      </c>
      <c r="J1725" t="str">
        <f>IF(I1725="","",MAX(J$1:J1724)+1)</f>
        <v/>
      </c>
      <c r="K1725" t="str">
        <f t="shared" si="50"/>
        <v/>
      </c>
    </row>
    <row r="1726" spans="9:11" x14ac:dyDescent="0.35">
      <c r="I1726" t="str">
        <f>IF(Sampler_Information!C1748="","",Sampler_Information!C1748)</f>
        <v/>
      </c>
      <c r="J1726" t="str">
        <f>IF(I1726="","",MAX(J$1:J1725)+1)</f>
        <v/>
      </c>
      <c r="K1726" t="str">
        <f t="shared" si="50"/>
        <v/>
      </c>
    </row>
    <row r="1727" spans="9:11" x14ac:dyDescent="0.35">
      <c r="I1727" t="str">
        <f>IF(Sampler_Information!C1749="","",Sampler_Information!C1749)</f>
        <v/>
      </c>
      <c r="J1727" t="str">
        <f>IF(I1727="","",MAX(J$1:J1726)+1)</f>
        <v/>
      </c>
      <c r="K1727" t="str">
        <f t="shared" si="50"/>
        <v/>
      </c>
    </row>
    <row r="1728" spans="9:11" x14ac:dyDescent="0.35">
      <c r="I1728" t="str">
        <f>IF(Sampler_Information!C1750="","",Sampler_Information!C1750)</f>
        <v/>
      </c>
      <c r="J1728" t="str">
        <f>IF(I1728="","",MAX(J$1:J1727)+1)</f>
        <v/>
      </c>
      <c r="K1728" t="str">
        <f t="shared" si="50"/>
        <v/>
      </c>
    </row>
    <row r="1729" spans="9:11" x14ac:dyDescent="0.35">
      <c r="I1729" t="str">
        <f>IF(Sampler_Information!C1751="","",Sampler_Information!C1751)</f>
        <v/>
      </c>
      <c r="J1729" t="str">
        <f>IF(I1729="","",MAX(J$1:J1728)+1)</f>
        <v/>
      </c>
      <c r="K1729" t="str">
        <f t="shared" si="50"/>
        <v/>
      </c>
    </row>
    <row r="1730" spans="9:11" x14ac:dyDescent="0.35">
      <c r="I1730" t="str">
        <f>IF(Sampler_Information!C1752="","",Sampler_Information!C1752)</f>
        <v/>
      </c>
      <c r="J1730" t="str">
        <f>IF(I1730="","",MAX(J$1:J1729)+1)</f>
        <v/>
      </c>
      <c r="K1730" t="str">
        <f t="shared" ref="K1730:K1793" si="51">+IFERROR(INDEX($I$2:$I$2101,MATCH(ROW()-ROW($K$1),$J$2:$J$2101,0)),"")</f>
        <v/>
      </c>
    </row>
    <row r="1731" spans="9:11" x14ac:dyDescent="0.35">
      <c r="I1731" t="str">
        <f>IF(Sampler_Information!C1753="","",Sampler_Information!C1753)</f>
        <v/>
      </c>
      <c r="J1731" t="str">
        <f>IF(I1731="","",MAX(J$1:J1730)+1)</f>
        <v/>
      </c>
      <c r="K1731" t="str">
        <f t="shared" si="51"/>
        <v/>
      </c>
    </row>
    <row r="1732" spans="9:11" x14ac:dyDescent="0.35">
      <c r="I1732" t="str">
        <f>IF(Sampler_Information!C1754="","",Sampler_Information!C1754)</f>
        <v/>
      </c>
      <c r="J1732" t="str">
        <f>IF(I1732="","",MAX(J$1:J1731)+1)</f>
        <v/>
      </c>
      <c r="K1732" t="str">
        <f t="shared" si="51"/>
        <v/>
      </c>
    </row>
    <row r="1733" spans="9:11" x14ac:dyDescent="0.35">
      <c r="I1733" t="str">
        <f>IF(Sampler_Information!C1755="","",Sampler_Information!C1755)</f>
        <v/>
      </c>
      <c r="J1733" t="str">
        <f>IF(I1733="","",MAX(J$1:J1732)+1)</f>
        <v/>
      </c>
      <c r="K1733" t="str">
        <f t="shared" si="51"/>
        <v/>
      </c>
    </row>
    <row r="1734" spans="9:11" x14ac:dyDescent="0.35">
      <c r="I1734" t="str">
        <f>IF(Sampler_Information!C1756="","",Sampler_Information!C1756)</f>
        <v/>
      </c>
      <c r="J1734" t="str">
        <f>IF(I1734="","",MAX(J$1:J1733)+1)</f>
        <v/>
      </c>
      <c r="K1734" t="str">
        <f t="shared" si="51"/>
        <v/>
      </c>
    </row>
    <row r="1735" spans="9:11" x14ac:dyDescent="0.35">
      <c r="I1735" t="str">
        <f>IF(Sampler_Information!C1757="","",Sampler_Information!C1757)</f>
        <v/>
      </c>
      <c r="J1735" t="str">
        <f>IF(I1735="","",MAX(J$1:J1734)+1)</f>
        <v/>
      </c>
      <c r="K1735" t="str">
        <f t="shared" si="51"/>
        <v/>
      </c>
    </row>
    <row r="1736" spans="9:11" x14ac:dyDescent="0.35">
      <c r="I1736" t="str">
        <f>IF(Sampler_Information!C1758="","",Sampler_Information!C1758)</f>
        <v/>
      </c>
      <c r="J1736" t="str">
        <f>IF(I1736="","",MAX(J$1:J1735)+1)</f>
        <v/>
      </c>
      <c r="K1736" t="str">
        <f t="shared" si="51"/>
        <v/>
      </c>
    </row>
    <row r="1737" spans="9:11" x14ac:dyDescent="0.35">
      <c r="I1737" t="str">
        <f>IF(Sampler_Information!C1759="","",Sampler_Information!C1759)</f>
        <v/>
      </c>
      <c r="J1737" t="str">
        <f>IF(I1737="","",MAX(J$1:J1736)+1)</f>
        <v/>
      </c>
      <c r="K1737" t="str">
        <f t="shared" si="51"/>
        <v/>
      </c>
    </row>
    <row r="1738" spans="9:11" x14ac:dyDescent="0.35">
      <c r="I1738" t="str">
        <f>IF(Sampler_Information!C1760="","",Sampler_Information!C1760)</f>
        <v/>
      </c>
      <c r="J1738" t="str">
        <f>IF(I1738="","",MAX(J$1:J1737)+1)</f>
        <v/>
      </c>
      <c r="K1738" t="str">
        <f t="shared" si="51"/>
        <v/>
      </c>
    </row>
    <row r="1739" spans="9:11" x14ac:dyDescent="0.35">
      <c r="I1739" t="str">
        <f>IF(Sampler_Information!C1761="","",Sampler_Information!C1761)</f>
        <v/>
      </c>
      <c r="J1739" t="str">
        <f>IF(I1739="","",MAX(J$1:J1738)+1)</f>
        <v/>
      </c>
      <c r="K1739" t="str">
        <f t="shared" si="51"/>
        <v/>
      </c>
    </row>
    <row r="1740" spans="9:11" x14ac:dyDescent="0.35">
      <c r="I1740" t="str">
        <f>IF(Sampler_Information!C1762="","",Sampler_Information!C1762)</f>
        <v/>
      </c>
      <c r="J1740" t="str">
        <f>IF(I1740="","",MAX(J$1:J1739)+1)</f>
        <v/>
      </c>
      <c r="K1740" t="str">
        <f t="shared" si="51"/>
        <v/>
      </c>
    </row>
    <row r="1741" spans="9:11" x14ac:dyDescent="0.35">
      <c r="I1741" t="str">
        <f>IF(Sampler_Information!C1763="","",Sampler_Information!C1763)</f>
        <v/>
      </c>
      <c r="J1741" t="str">
        <f>IF(I1741="","",MAX(J$1:J1740)+1)</f>
        <v/>
      </c>
      <c r="K1741" t="str">
        <f t="shared" si="51"/>
        <v/>
      </c>
    </row>
    <row r="1742" spans="9:11" x14ac:dyDescent="0.35">
      <c r="I1742" t="str">
        <f>IF(Sampler_Information!C1764="","",Sampler_Information!C1764)</f>
        <v/>
      </c>
      <c r="J1742" t="str">
        <f>IF(I1742="","",MAX(J$1:J1741)+1)</f>
        <v/>
      </c>
      <c r="K1742" t="str">
        <f t="shared" si="51"/>
        <v/>
      </c>
    </row>
    <row r="1743" spans="9:11" x14ac:dyDescent="0.35">
      <c r="I1743" t="str">
        <f>IF(Sampler_Information!C1765="","",Sampler_Information!C1765)</f>
        <v/>
      </c>
      <c r="J1743" t="str">
        <f>IF(I1743="","",MAX(J$1:J1742)+1)</f>
        <v/>
      </c>
      <c r="K1743" t="str">
        <f t="shared" si="51"/>
        <v/>
      </c>
    </row>
    <row r="1744" spans="9:11" x14ac:dyDescent="0.35">
      <c r="I1744" t="str">
        <f>IF(Sampler_Information!C1766="","",Sampler_Information!C1766)</f>
        <v/>
      </c>
      <c r="J1744" t="str">
        <f>IF(I1744="","",MAX(J$1:J1743)+1)</f>
        <v/>
      </c>
      <c r="K1744" t="str">
        <f t="shared" si="51"/>
        <v/>
      </c>
    </row>
    <row r="1745" spans="9:11" x14ac:dyDescent="0.35">
      <c r="I1745" t="str">
        <f>IF(Sampler_Information!C1767="","",Sampler_Information!C1767)</f>
        <v/>
      </c>
      <c r="J1745" t="str">
        <f>IF(I1745="","",MAX(J$1:J1744)+1)</f>
        <v/>
      </c>
      <c r="K1745" t="str">
        <f t="shared" si="51"/>
        <v/>
      </c>
    </row>
    <row r="1746" spans="9:11" x14ac:dyDescent="0.35">
      <c r="I1746" t="str">
        <f>IF(Sampler_Information!C1768="","",Sampler_Information!C1768)</f>
        <v/>
      </c>
      <c r="J1746" t="str">
        <f>IF(I1746="","",MAX(J$1:J1745)+1)</f>
        <v/>
      </c>
      <c r="K1746" t="str">
        <f t="shared" si="51"/>
        <v/>
      </c>
    </row>
    <row r="1747" spans="9:11" x14ac:dyDescent="0.35">
      <c r="I1747" t="str">
        <f>IF(Sampler_Information!C1769="","",Sampler_Information!C1769)</f>
        <v/>
      </c>
      <c r="J1747" t="str">
        <f>IF(I1747="","",MAX(J$1:J1746)+1)</f>
        <v/>
      </c>
      <c r="K1747" t="str">
        <f t="shared" si="51"/>
        <v/>
      </c>
    </row>
    <row r="1748" spans="9:11" x14ac:dyDescent="0.35">
      <c r="I1748" t="str">
        <f>IF(Sampler_Information!C1770="","",Sampler_Information!C1770)</f>
        <v/>
      </c>
      <c r="J1748" t="str">
        <f>IF(I1748="","",MAX(J$1:J1747)+1)</f>
        <v/>
      </c>
      <c r="K1748" t="str">
        <f t="shared" si="51"/>
        <v/>
      </c>
    </row>
    <row r="1749" spans="9:11" x14ac:dyDescent="0.35">
      <c r="I1749" t="str">
        <f>IF(Sampler_Information!C1771="","",Sampler_Information!C1771)</f>
        <v/>
      </c>
      <c r="J1749" t="str">
        <f>IF(I1749="","",MAX(J$1:J1748)+1)</f>
        <v/>
      </c>
      <c r="K1749" t="str">
        <f t="shared" si="51"/>
        <v/>
      </c>
    </row>
    <row r="1750" spans="9:11" x14ac:dyDescent="0.35">
      <c r="I1750" t="str">
        <f>IF(Sampler_Information!C1772="","",Sampler_Information!C1772)</f>
        <v/>
      </c>
      <c r="J1750" t="str">
        <f>IF(I1750="","",MAX(J$1:J1749)+1)</f>
        <v/>
      </c>
      <c r="K1750" t="str">
        <f t="shared" si="51"/>
        <v/>
      </c>
    </row>
    <row r="1751" spans="9:11" x14ac:dyDescent="0.35">
      <c r="I1751" t="str">
        <f>IF(Sampler_Information!C1773="","",Sampler_Information!C1773)</f>
        <v/>
      </c>
      <c r="J1751" t="str">
        <f>IF(I1751="","",MAX(J$1:J1750)+1)</f>
        <v/>
      </c>
      <c r="K1751" t="str">
        <f t="shared" si="51"/>
        <v/>
      </c>
    </row>
    <row r="1752" spans="9:11" x14ac:dyDescent="0.35">
      <c r="I1752" t="str">
        <f>IF(Sampler_Information!C1774="","",Sampler_Information!C1774)</f>
        <v/>
      </c>
      <c r="J1752" t="str">
        <f>IF(I1752="","",MAX(J$1:J1751)+1)</f>
        <v/>
      </c>
      <c r="K1752" t="str">
        <f t="shared" si="51"/>
        <v/>
      </c>
    </row>
    <row r="1753" spans="9:11" x14ac:dyDescent="0.35">
      <c r="I1753" t="str">
        <f>IF(Sampler_Information!C1775="","",Sampler_Information!C1775)</f>
        <v/>
      </c>
      <c r="J1753" t="str">
        <f>IF(I1753="","",MAX(J$1:J1752)+1)</f>
        <v/>
      </c>
      <c r="K1753" t="str">
        <f t="shared" si="51"/>
        <v/>
      </c>
    </row>
    <row r="1754" spans="9:11" x14ac:dyDescent="0.35">
      <c r="I1754" t="str">
        <f>IF(Sampler_Information!C1776="","",Sampler_Information!C1776)</f>
        <v/>
      </c>
      <c r="J1754" t="str">
        <f>IF(I1754="","",MAX(J$1:J1753)+1)</f>
        <v/>
      </c>
      <c r="K1754" t="str">
        <f t="shared" si="51"/>
        <v/>
      </c>
    </row>
    <row r="1755" spans="9:11" x14ac:dyDescent="0.35">
      <c r="I1755" t="str">
        <f>IF(Sampler_Information!C1777="","",Sampler_Information!C1777)</f>
        <v/>
      </c>
      <c r="J1755" t="str">
        <f>IF(I1755="","",MAX(J$1:J1754)+1)</f>
        <v/>
      </c>
      <c r="K1755" t="str">
        <f t="shared" si="51"/>
        <v/>
      </c>
    </row>
    <row r="1756" spans="9:11" x14ac:dyDescent="0.35">
      <c r="I1756" t="str">
        <f>IF(Sampler_Information!C1778="","",Sampler_Information!C1778)</f>
        <v/>
      </c>
      <c r="J1756" t="str">
        <f>IF(I1756="","",MAX(J$1:J1755)+1)</f>
        <v/>
      </c>
      <c r="K1756" t="str">
        <f t="shared" si="51"/>
        <v/>
      </c>
    </row>
    <row r="1757" spans="9:11" x14ac:dyDescent="0.35">
      <c r="I1757" t="str">
        <f>IF(Sampler_Information!C1779="","",Sampler_Information!C1779)</f>
        <v/>
      </c>
      <c r="J1757" t="str">
        <f>IF(I1757="","",MAX(J$1:J1756)+1)</f>
        <v/>
      </c>
      <c r="K1757" t="str">
        <f t="shared" si="51"/>
        <v/>
      </c>
    </row>
    <row r="1758" spans="9:11" x14ac:dyDescent="0.35">
      <c r="I1758" t="str">
        <f>IF(Sampler_Information!C1780="","",Sampler_Information!C1780)</f>
        <v/>
      </c>
      <c r="J1758" t="str">
        <f>IF(I1758="","",MAX(J$1:J1757)+1)</f>
        <v/>
      </c>
      <c r="K1758" t="str">
        <f t="shared" si="51"/>
        <v/>
      </c>
    </row>
    <row r="1759" spans="9:11" x14ac:dyDescent="0.35">
      <c r="I1759" t="str">
        <f>IF(Sampler_Information!C1781="","",Sampler_Information!C1781)</f>
        <v/>
      </c>
      <c r="J1759" t="str">
        <f>IF(I1759="","",MAX(J$1:J1758)+1)</f>
        <v/>
      </c>
      <c r="K1759" t="str">
        <f t="shared" si="51"/>
        <v/>
      </c>
    </row>
    <row r="1760" spans="9:11" x14ac:dyDescent="0.35">
      <c r="I1760" t="str">
        <f>IF(Sampler_Information!C1782="","",Sampler_Information!C1782)</f>
        <v/>
      </c>
      <c r="J1760" t="str">
        <f>IF(I1760="","",MAX(J$1:J1759)+1)</f>
        <v/>
      </c>
      <c r="K1760" t="str">
        <f t="shared" si="51"/>
        <v/>
      </c>
    </row>
    <row r="1761" spans="9:11" x14ac:dyDescent="0.35">
      <c r="I1761" t="str">
        <f>IF(Sampler_Information!C1783="","",Sampler_Information!C1783)</f>
        <v/>
      </c>
      <c r="J1761" t="str">
        <f>IF(I1761="","",MAX(J$1:J1760)+1)</f>
        <v/>
      </c>
      <c r="K1761" t="str">
        <f t="shared" si="51"/>
        <v/>
      </c>
    </row>
    <row r="1762" spans="9:11" x14ac:dyDescent="0.35">
      <c r="I1762" t="str">
        <f>IF(Sampler_Information!C1784="","",Sampler_Information!C1784)</f>
        <v/>
      </c>
      <c r="J1762" t="str">
        <f>IF(I1762="","",MAX(J$1:J1761)+1)</f>
        <v/>
      </c>
      <c r="K1762" t="str">
        <f t="shared" si="51"/>
        <v/>
      </c>
    </row>
    <row r="1763" spans="9:11" x14ac:dyDescent="0.35">
      <c r="I1763" t="str">
        <f>IF(Sampler_Information!C1785="","",Sampler_Information!C1785)</f>
        <v/>
      </c>
      <c r="J1763" t="str">
        <f>IF(I1763="","",MAX(J$1:J1762)+1)</f>
        <v/>
      </c>
      <c r="K1763" t="str">
        <f t="shared" si="51"/>
        <v/>
      </c>
    </row>
    <row r="1764" spans="9:11" x14ac:dyDescent="0.35">
      <c r="I1764" t="str">
        <f>IF(Sampler_Information!C1786="","",Sampler_Information!C1786)</f>
        <v/>
      </c>
      <c r="J1764" t="str">
        <f>IF(I1764="","",MAX(J$1:J1763)+1)</f>
        <v/>
      </c>
      <c r="K1764" t="str">
        <f t="shared" si="51"/>
        <v/>
      </c>
    </row>
    <row r="1765" spans="9:11" x14ac:dyDescent="0.35">
      <c r="I1765" t="str">
        <f>IF(Sampler_Information!C1787="","",Sampler_Information!C1787)</f>
        <v/>
      </c>
      <c r="J1765" t="str">
        <f>IF(I1765="","",MAX(J$1:J1764)+1)</f>
        <v/>
      </c>
      <c r="K1765" t="str">
        <f t="shared" si="51"/>
        <v/>
      </c>
    </row>
    <row r="1766" spans="9:11" x14ac:dyDescent="0.35">
      <c r="I1766" t="str">
        <f>IF(Sampler_Information!C1788="","",Sampler_Information!C1788)</f>
        <v/>
      </c>
      <c r="J1766" t="str">
        <f>IF(I1766="","",MAX(J$1:J1765)+1)</f>
        <v/>
      </c>
      <c r="K1766" t="str">
        <f t="shared" si="51"/>
        <v/>
      </c>
    </row>
    <row r="1767" spans="9:11" x14ac:dyDescent="0.35">
      <c r="I1767" t="str">
        <f>IF(Sampler_Information!C1789="","",Sampler_Information!C1789)</f>
        <v/>
      </c>
      <c r="J1767" t="str">
        <f>IF(I1767="","",MAX(J$1:J1766)+1)</f>
        <v/>
      </c>
      <c r="K1767" t="str">
        <f t="shared" si="51"/>
        <v/>
      </c>
    </row>
    <row r="1768" spans="9:11" x14ac:dyDescent="0.35">
      <c r="I1768" t="str">
        <f>IF(Sampler_Information!C1790="","",Sampler_Information!C1790)</f>
        <v/>
      </c>
      <c r="J1768" t="str">
        <f>IF(I1768="","",MAX(J$1:J1767)+1)</f>
        <v/>
      </c>
      <c r="K1768" t="str">
        <f t="shared" si="51"/>
        <v/>
      </c>
    </row>
    <row r="1769" spans="9:11" x14ac:dyDescent="0.35">
      <c r="I1769" t="str">
        <f>IF(Sampler_Information!C1791="","",Sampler_Information!C1791)</f>
        <v/>
      </c>
      <c r="J1769" t="str">
        <f>IF(I1769="","",MAX(J$1:J1768)+1)</f>
        <v/>
      </c>
      <c r="K1769" t="str">
        <f t="shared" si="51"/>
        <v/>
      </c>
    </row>
    <row r="1770" spans="9:11" x14ac:dyDescent="0.35">
      <c r="I1770" t="str">
        <f>IF(Sampler_Information!C1792="","",Sampler_Information!C1792)</f>
        <v/>
      </c>
      <c r="J1770" t="str">
        <f>IF(I1770="","",MAX(J$1:J1769)+1)</f>
        <v/>
      </c>
      <c r="K1770" t="str">
        <f t="shared" si="51"/>
        <v/>
      </c>
    </row>
    <row r="1771" spans="9:11" x14ac:dyDescent="0.35">
      <c r="I1771" t="str">
        <f>IF(Sampler_Information!C1793="","",Sampler_Information!C1793)</f>
        <v/>
      </c>
      <c r="J1771" t="str">
        <f>IF(I1771="","",MAX(J$1:J1770)+1)</f>
        <v/>
      </c>
      <c r="K1771" t="str">
        <f t="shared" si="51"/>
        <v/>
      </c>
    </row>
    <row r="1772" spans="9:11" x14ac:dyDescent="0.35">
      <c r="I1772" t="str">
        <f>IF(Sampler_Information!C1794="","",Sampler_Information!C1794)</f>
        <v/>
      </c>
      <c r="J1772" t="str">
        <f>IF(I1772="","",MAX(J$1:J1771)+1)</f>
        <v/>
      </c>
      <c r="K1772" t="str">
        <f t="shared" si="51"/>
        <v/>
      </c>
    </row>
    <row r="1773" spans="9:11" x14ac:dyDescent="0.35">
      <c r="I1773" t="str">
        <f>IF(Sampler_Information!C1795="","",Sampler_Information!C1795)</f>
        <v/>
      </c>
      <c r="J1773" t="str">
        <f>IF(I1773="","",MAX(J$1:J1772)+1)</f>
        <v/>
      </c>
      <c r="K1773" t="str">
        <f t="shared" si="51"/>
        <v/>
      </c>
    </row>
    <row r="1774" spans="9:11" x14ac:dyDescent="0.35">
      <c r="I1774" t="str">
        <f>IF(Sampler_Information!C1796="","",Sampler_Information!C1796)</f>
        <v/>
      </c>
      <c r="J1774" t="str">
        <f>IF(I1774="","",MAX(J$1:J1773)+1)</f>
        <v/>
      </c>
      <c r="K1774" t="str">
        <f t="shared" si="51"/>
        <v/>
      </c>
    </row>
    <row r="1775" spans="9:11" x14ac:dyDescent="0.35">
      <c r="I1775" t="str">
        <f>IF(Sampler_Information!C1797="","",Sampler_Information!C1797)</f>
        <v/>
      </c>
      <c r="J1775" t="str">
        <f>IF(I1775="","",MAX(J$1:J1774)+1)</f>
        <v/>
      </c>
      <c r="K1775" t="str">
        <f t="shared" si="51"/>
        <v/>
      </c>
    </row>
    <row r="1776" spans="9:11" x14ac:dyDescent="0.35">
      <c r="I1776" t="str">
        <f>IF(Sampler_Information!C1798="","",Sampler_Information!C1798)</f>
        <v/>
      </c>
      <c r="J1776" t="str">
        <f>IF(I1776="","",MAX(J$1:J1775)+1)</f>
        <v/>
      </c>
      <c r="K1776" t="str">
        <f t="shared" si="51"/>
        <v/>
      </c>
    </row>
    <row r="1777" spans="9:11" x14ac:dyDescent="0.35">
      <c r="I1777" t="str">
        <f>IF(Sampler_Information!C1799="","",Sampler_Information!C1799)</f>
        <v/>
      </c>
      <c r="J1777" t="str">
        <f>IF(I1777="","",MAX(J$1:J1776)+1)</f>
        <v/>
      </c>
      <c r="K1777" t="str">
        <f t="shared" si="51"/>
        <v/>
      </c>
    </row>
    <row r="1778" spans="9:11" x14ac:dyDescent="0.35">
      <c r="I1778" t="str">
        <f>IF(Sampler_Information!C1800="","",Sampler_Information!C1800)</f>
        <v/>
      </c>
      <c r="J1778" t="str">
        <f>IF(I1778="","",MAX(J$1:J1777)+1)</f>
        <v/>
      </c>
      <c r="K1778" t="str">
        <f t="shared" si="51"/>
        <v/>
      </c>
    </row>
    <row r="1779" spans="9:11" x14ac:dyDescent="0.35">
      <c r="I1779" t="str">
        <f>IF(Sampler_Information!C1801="","",Sampler_Information!C1801)</f>
        <v/>
      </c>
      <c r="J1779" t="str">
        <f>IF(I1779="","",MAX(J$1:J1778)+1)</f>
        <v/>
      </c>
      <c r="K1779" t="str">
        <f t="shared" si="51"/>
        <v/>
      </c>
    </row>
    <row r="1780" spans="9:11" x14ac:dyDescent="0.35">
      <c r="I1780" t="str">
        <f>IF(Sampler_Information!C1802="","",Sampler_Information!C1802)</f>
        <v/>
      </c>
      <c r="J1780" t="str">
        <f>IF(I1780="","",MAX(J$1:J1779)+1)</f>
        <v/>
      </c>
      <c r="K1780" t="str">
        <f t="shared" si="51"/>
        <v/>
      </c>
    </row>
    <row r="1781" spans="9:11" x14ac:dyDescent="0.35">
      <c r="I1781" t="str">
        <f>IF(Sampler_Information!C1803="","",Sampler_Information!C1803)</f>
        <v/>
      </c>
      <c r="J1781" t="str">
        <f>IF(I1781="","",MAX(J$1:J1780)+1)</f>
        <v/>
      </c>
      <c r="K1781" t="str">
        <f t="shared" si="51"/>
        <v/>
      </c>
    </row>
    <row r="1782" spans="9:11" x14ac:dyDescent="0.35">
      <c r="I1782" t="str">
        <f>IF(Sampler_Information!C1804="","",Sampler_Information!C1804)</f>
        <v/>
      </c>
      <c r="J1782" t="str">
        <f>IF(I1782="","",MAX(J$1:J1781)+1)</f>
        <v/>
      </c>
      <c r="K1782" t="str">
        <f t="shared" si="51"/>
        <v/>
      </c>
    </row>
    <row r="1783" spans="9:11" x14ac:dyDescent="0.35">
      <c r="I1783" t="str">
        <f>IF(Sampler_Information!C1805="","",Sampler_Information!C1805)</f>
        <v/>
      </c>
      <c r="J1783" t="str">
        <f>IF(I1783="","",MAX(J$1:J1782)+1)</f>
        <v/>
      </c>
      <c r="K1783" t="str">
        <f t="shared" si="51"/>
        <v/>
      </c>
    </row>
    <row r="1784" spans="9:11" x14ac:dyDescent="0.35">
      <c r="I1784" t="str">
        <f>IF(Sampler_Information!C1806="","",Sampler_Information!C1806)</f>
        <v/>
      </c>
      <c r="J1784" t="str">
        <f>IF(I1784="","",MAX(J$1:J1783)+1)</f>
        <v/>
      </c>
      <c r="K1784" t="str">
        <f t="shared" si="51"/>
        <v/>
      </c>
    </row>
    <row r="1785" spans="9:11" x14ac:dyDescent="0.35">
      <c r="I1785" t="str">
        <f>IF(Sampler_Information!C1807="","",Sampler_Information!C1807)</f>
        <v/>
      </c>
      <c r="J1785" t="str">
        <f>IF(I1785="","",MAX(J$1:J1784)+1)</f>
        <v/>
      </c>
      <c r="K1785" t="str">
        <f t="shared" si="51"/>
        <v/>
      </c>
    </row>
    <row r="1786" spans="9:11" x14ac:dyDescent="0.35">
      <c r="I1786" t="str">
        <f>IF(Sampler_Information!C1808="","",Sampler_Information!C1808)</f>
        <v/>
      </c>
      <c r="J1786" t="str">
        <f>IF(I1786="","",MAX(J$1:J1785)+1)</f>
        <v/>
      </c>
      <c r="K1786" t="str">
        <f t="shared" si="51"/>
        <v/>
      </c>
    </row>
    <row r="1787" spans="9:11" x14ac:dyDescent="0.35">
      <c r="I1787" t="str">
        <f>IF(Sampler_Information!C1809="","",Sampler_Information!C1809)</f>
        <v/>
      </c>
      <c r="J1787" t="str">
        <f>IF(I1787="","",MAX(J$1:J1786)+1)</f>
        <v/>
      </c>
      <c r="K1787" t="str">
        <f t="shared" si="51"/>
        <v/>
      </c>
    </row>
    <row r="1788" spans="9:11" x14ac:dyDescent="0.35">
      <c r="I1788" t="str">
        <f>IF(Sampler_Information!C1810="","",Sampler_Information!C1810)</f>
        <v/>
      </c>
      <c r="J1788" t="str">
        <f>IF(I1788="","",MAX(J$1:J1787)+1)</f>
        <v/>
      </c>
      <c r="K1788" t="str">
        <f t="shared" si="51"/>
        <v/>
      </c>
    </row>
    <row r="1789" spans="9:11" x14ac:dyDescent="0.35">
      <c r="I1789" t="str">
        <f>IF(Sampler_Information!C1811="","",Sampler_Information!C1811)</f>
        <v/>
      </c>
      <c r="J1789" t="str">
        <f>IF(I1789="","",MAX(J$1:J1788)+1)</f>
        <v/>
      </c>
      <c r="K1789" t="str">
        <f t="shared" si="51"/>
        <v/>
      </c>
    </row>
    <row r="1790" spans="9:11" x14ac:dyDescent="0.35">
      <c r="I1790" t="str">
        <f>IF(Sampler_Information!C1812="","",Sampler_Information!C1812)</f>
        <v/>
      </c>
      <c r="J1790" t="str">
        <f>IF(I1790="","",MAX(J$1:J1789)+1)</f>
        <v/>
      </c>
      <c r="K1790" t="str">
        <f t="shared" si="51"/>
        <v/>
      </c>
    </row>
    <row r="1791" spans="9:11" x14ac:dyDescent="0.35">
      <c r="I1791" t="str">
        <f>IF(Sampler_Information!C1813="","",Sampler_Information!C1813)</f>
        <v/>
      </c>
      <c r="J1791" t="str">
        <f>IF(I1791="","",MAX(J$1:J1790)+1)</f>
        <v/>
      </c>
      <c r="K1791" t="str">
        <f t="shared" si="51"/>
        <v/>
      </c>
    </row>
    <row r="1792" spans="9:11" x14ac:dyDescent="0.35">
      <c r="I1792" t="str">
        <f>IF(Sampler_Information!C1814="","",Sampler_Information!C1814)</f>
        <v/>
      </c>
      <c r="J1792" t="str">
        <f>IF(I1792="","",MAX(J$1:J1791)+1)</f>
        <v/>
      </c>
      <c r="K1792" t="str">
        <f t="shared" si="51"/>
        <v/>
      </c>
    </row>
    <row r="1793" spans="9:11" x14ac:dyDescent="0.35">
      <c r="I1793" t="str">
        <f>IF(Sampler_Information!C1815="","",Sampler_Information!C1815)</f>
        <v/>
      </c>
      <c r="J1793" t="str">
        <f>IF(I1793="","",MAX(J$1:J1792)+1)</f>
        <v/>
      </c>
      <c r="K1793" t="str">
        <f t="shared" si="51"/>
        <v/>
      </c>
    </row>
    <row r="1794" spans="9:11" x14ac:dyDescent="0.35">
      <c r="I1794" t="str">
        <f>IF(Sampler_Information!C1816="","",Sampler_Information!C1816)</f>
        <v/>
      </c>
      <c r="J1794" t="str">
        <f>IF(I1794="","",MAX(J$1:J1793)+1)</f>
        <v/>
      </c>
      <c r="K1794" t="str">
        <f t="shared" ref="K1794:K1857" si="52">+IFERROR(INDEX($I$2:$I$2101,MATCH(ROW()-ROW($K$1),$J$2:$J$2101,0)),"")</f>
        <v/>
      </c>
    </row>
    <row r="1795" spans="9:11" x14ac:dyDescent="0.35">
      <c r="I1795" t="str">
        <f>IF(Sampler_Information!C1817="","",Sampler_Information!C1817)</f>
        <v/>
      </c>
      <c r="J1795" t="str">
        <f>IF(I1795="","",MAX(J$1:J1794)+1)</f>
        <v/>
      </c>
      <c r="K1795" t="str">
        <f t="shared" si="52"/>
        <v/>
      </c>
    </row>
    <row r="1796" spans="9:11" x14ac:dyDescent="0.35">
      <c r="I1796" t="str">
        <f>IF(Sampler_Information!C1818="","",Sampler_Information!C1818)</f>
        <v/>
      </c>
      <c r="J1796" t="str">
        <f>IF(I1796="","",MAX(J$1:J1795)+1)</f>
        <v/>
      </c>
      <c r="K1796" t="str">
        <f t="shared" si="52"/>
        <v/>
      </c>
    </row>
    <row r="1797" spans="9:11" x14ac:dyDescent="0.35">
      <c r="I1797" t="str">
        <f>IF(Sampler_Information!C1819="","",Sampler_Information!C1819)</f>
        <v/>
      </c>
      <c r="J1797" t="str">
        <f>IF(I1797="","",MAX(J$1:J1796)+1)</f>
        <v/>
      </c>
      <c r="K1797" t="str">
        <f t="shared" si="52"/>
        <v/>
      </c>
    </row>
    <row r="1798" spans="9:11" x14ac:dyDescent="0.35">
      <c r="I1798" t="str">
        <f>IF(Sampler_Information!C1820="","",Sampler_Information!C1820)</f>
        <v/>
      </c>
      <c r="J1798" t="str">
        <f>IF(I1798="","",MAX(J$1:J1797)+1)</f>
        <v/>
      </c>
      <c r="K1798" t="str">
        <f t="shared" si="52"/>
        <v/>
      </c>
    </row>
    <row r="1799" spans="9:11" x14ac:dyDescent="0.35">
      <c r="I1799" t="str">
        <f>IF(Sampler_Information!C1821="","",Sampler_Information!C1821)</f>
        <v/>
      </c>
      <c r="J1799" t="str">
        <f>IF(I1799="","",MAX(J$1:J1798)+1)</f>
        <v/>
      </c>
      <c r="K1799" t="str">
        <f t="shared" si="52"/>
        <v/>
      </c>
    </row>
    <row r="1800" spans="9:11" x14ac:dyDescent="0.35">
      <c r="I1800" t="str">
        <f>IF(Sampler_Information!C1822="","",Sampler_Information!C1822)</f>
        <v/>
      </c>
      <c r="J1800" t="str">
        <f>IF(I1800="","",MAX(J$1:J1799)+1)</f>
        <v/>
      </c>
      <c r="K1800" t="str">
        <f t="shared" si="52"/>
        <v/>
      </c>
    </row>
    <row r="1801" spans="9:11" x14ac:dyDescent="0.35">
      <c r="I1801" t="str">
        <f>IF(Sampler_Information!C1823="","",Sampler_Information!C1823)</f>
        <v/>
      </c>
      <c r="J1801" t="str">
        <f>IF(I1801="","",MAX(J$1:J1800)+1)</f>
        <v/>
      </c>
      <c r="K1801" t="str">
        <f t="shared" si="52"/>
        <v/>
      </c>
    </row>
    <row r="1802" spans="9:11" x14ac:dyDescent="0.35">
      <c r="I1802" t="str">
        <f>IF(Sampler_Information!C1824="","",Sampler_Information!C1824)</f>
        <v/>
      </c>
      <c r="J1802" t="str">
        <f>IF(I1802="","",MAX(J$1:J1801)+1)</f>
        <v/>
      </c>
      <c r="K1802" t="str">
        <f t="shared" si="52"/>
        <v/>
      </c>
    </row>
    <row r="1803" spans="9:11" x14ac:dyDescent="0.35">
      <c r="I1803" t="str">
        <f>IF(Sampler_Information!C1825="","",Sampler_Information!C1825)</f>
        <v/>
      </c>
      <c r="J1803" t="str">
        <f>IF(I1803="","",MAX(J$1:J1802)+1)</f>
        <v/>
      </c>
      <c r="K1803" t="str">
        <f t="shared" si="52"/>
        <v/>
      </c>
    </row>
    <row r="1804" spans="9:11" x14ac:dyDescent="0.35">
      <c r="I1804" t="str">
        <f>IF(Sampler_Information!C1826="","",Sampler_Information!C1826)</f>
        <v/>
      </c>
      <c r="J1804" t="str">
        <f>IF(I1804="","",MAX(J$1:J1803)+1)</f>
        <v/>
      </c>
      <c r="K1804" t="str">
        <f t="shared" si="52"/>
        <v/>
      </c>
    </row>
    <row r="1805" spans="9:11" x14ac:dyDescent="0.35">
      <c r="I1805" t="str">
        <f>IF(Sampler_Information!C1827="","",Sampler_Information!C1827)</f>
        <v/>
      </c>
      <c r="J1805" t="str">
        <f>IF(I1805="","",MAX(J$1:J1804)+1)</f>
        <v/>
      </c>
      <c r="K1805" t="str">
        <f t="shared" si="52"/>
        <v/>
      </c>
    </row>
    <row r="1806" spans="9:11" x14ac:dyDescent="0.35">
      <c r="I1806" t="str">
        <f>IF(Sampler_Information!C1828="","",Sampler_Information!C1828)</f>
        <v/>
      </c>
      <c r="J1806" t="str">
        <f>IF(I1806="","",MAX(J$1:J1805)+1)</f>
        <v/>
      </c>
      <c r="K1806" t="str">
        <f t="shared" si="52"/>
        <v/>
      </c>
    </row>
    <row r="1807" spans="9:11" x14ac:dyDescent="0.35">
      <c r="I1807" t="str">
        <f>IF(Sampler_Information!C1829="","",Sampler_Information!C1829)</f>
        <v/>
      </c>
      <c r="J1807" t="str">
        <f>IF(I1807="","",MAX(J$1:J1806)+1)</f>
        <v/>
      </c>
      <c r="K1807" t="str">
        <f t="shared" si="52"/>
        <v/>
      </c>
    </row>
    <row r="1808" spans="9:11" x14ac:dyDescent="0.35">
      <c r="I1808" t="str">
        <f>IF(Sampler_Information!C1830="","",Sampler_Information!C1830)</f>
        <v/>
      </c>
      <c r="J1808" t="str">
        <f>IF(I1808="","",MAX(J$1:J1807)+1)</f>
        <v/>
      </c>
      <c r="K1808" t="str">
        <f t="shared" si="52"/>
        <v/>
      </c>
    </row>
    <row r="1809" spans="9:11" x14ac:dyDescent="0.35">
      <c r="I1809" t="str">
        <f>IF(Sampler_Information!C1831="","",Sampler_Information!C1831)</f>
        <v/>
      </c>
      <c r="J1809" t="str">
        <f>IF(I1809="","",MAX(J$1:J1808)+1)</f>
        <v/>
      </c>
      <c r="K1809" t="str">
        <f t="shared" si="52"/>
        <v/>
      </c>
    </row>
    <row r="1810" spans="9:11" x14ac:dyDescent="0.35">
      <c r="I1810" t="str">
        <f>IF(Sampler_Information!C1832="","",Sampler_Information!C1832)</f>
        <v/>
      </c>
      <c r="J1810" t="str">
        <f>IF(I1810="","",MAX(J$1:J1809)+1)</f>
        <v/>
      </c>
      <c r="K1810" t="str">
        <f t="shared" si="52"/>
        <v/>
      </c>
    </row>
    <row r="1811" spans="9:11" x14ac:dyDescent="0.35">
      <c r="I1811" t="str">
        <f>IF(Sampler_Information!C1833="","",Sampler_Information!C1833)</f>
        <v/>
      </c>
      <c r="J1811" t="str">
        <f>IF(I1811="","",MAX(J$1:J1810)+1)</f>
        <v/>
      </c>
      <c r="K1811" t="str">
        <f t="shared" si="52"/>
        <v/>
      </c>
    </row>
    <row r="1812" spans="9:11" x14ac:dyDescent="0.35">
      <c r="I1812" t="str">
        <f>IF(Sampler_Information!C1834="","",Sampler_Information!C1834)</f>
        <v/>
      </c>
      <c r="J1812" t="str">
        <f>IF(I1812="","",MAX(J$1:J1811)+1)</f>
        <v/>
      </c>
      <c r="K1812" t="str">
        <f t="shared" si="52"/>
        <v/>
      </c>
    </row>
    <row r="1813" spans="9:11" x14ac:dyDescent="0.35">
      <c r="I1813" t="str">
        <f>IF(Sampler_Information!C1835="","",Sampler_Information!C1835)</f>
        <v/>
      </c>
      <c r="J1813" t="str">
        <f>IF(I1813="","",MAX(J$1:J1812)+1)</f>
        <v/>
      </c>
      <c r="K1813" t="str">
        <f t="shared" si="52"/>
        <v/>
      </c>
    </row>
    <row r="1814" spans="9:11" x14ac:dyDescent="0.35">
      <c r="I1814" t="str">
        <f>IF(Sampler_Information!C1836="","",Sampler_Information!C1836)</f>
        <v/>
      </c>
      <c r="J1814" t="str">
        <f>IF(I1814="","",MAX(J$1:J1813)+1)</f>
        <v/>
      </c>
      <c r="K1814" t="str">
        <f t="shared" si="52"/>
        <v/>
      </c>
    </row>
    <row r="1815" spans="9:11" x14ac:dyDescent="0.35">
      <c r="I1815" t="str">
        <f>IF(Sampler_Information!C1837="","",Sampler_Information!C1837)</f>
        <v/>
      </c>
      <c r="J1815" t="str">
        <f>IF(I1815="","",MAX(J$1:J1814)+1)</f>
        <v/>
      </c>
      <c r="K1815" t="str">
        <f t="shared" si="52"/>
        <v/>
      </c>
    </row>
    <row r="1816" spans="9:11" x14ac:dyDescent="0.35">
      <c r="I1816" t="str">
        <f>IF(Sampler_Information!C1838="","",Sampler_Information!C1838)</f>
        <v/>
      </c>
      <c r="J1816" t="str">
        <f>IF(I1816="","",MAX(J$1:J1815)+1)</f>
        <v/>
      </c>
      <c r="K1816" t="str">
        <f t="shared" si="52"/>
        <v/>
      </c>
    </row>
    <row r="1817" spans="9:11" x14ac:dyDescent="0.35">
      <c r="I1817" t="str">
        <f>IF(Sampler_Information!C1839="","",Sampler_Information!C1839)</f>
        <v/>
      </c>
      <c r="J1817" t="str">
        <f>IF(I1817="","",MAX(J$1:J1816)+1)</f>
        <v/>
      </c>
      <c r="K1817" t="str">
        <f t="shared" si="52"/>
        <v/>
      </c>
    </row>
    <row r="1818" spans="9:11" x14ac:dyDescent="0.35">
      <c r="I1818" t="str">
        <f>IF(Sampler_Information!C1840="","",Sampler_Information!C1840)</f>
        <v/>
      </c>
      <c r="J1818" t="str">
        <f>IF(I1818="","",MAX(J$1:J1817)+1)</f>
        <v/>
      </c>
      <c r="K1818" t="str">
        <f t="shared" si="52"/>
        <v/>
      </c>
    </row>
    <row r="1819" spans="9:11" x14ac:dyDescent="0.35">
      <c r="I1819" t="str">
        <f>IF(Sampler_Information!C1841="","",Sampler_Information!C1841)</f>
        <v/>
      </c>
      <c r="J1819" t="str">
        <f>IF(I1819="","",MAX(J$1:J1818)+1)</f>
        <v/>
      </c>
      <c r="K1819" t="str">
        <f t="shared" si="52"/>
        <v/>
      </c>
    </row>
    <row r="1820" spans="9:11" x14ac:dyDescent="0.35">
      <c r="I1820" t="str">
        <f>IF(Sampler_Information!C1842="","",Sampler_Information!C1842)</f>
        <v/>
      </c>
      <c r="J1820" t="str">
        <f>IF(I1820="","",MAX(J$1:J1819)+1)</f>
        <v/>
      </c>
      <c r="K1820" t="str">
        <f t="shared" si="52"/>
        <v/>
      </c>
    </row>
    <row r="1821" spans="9:11" x14ac:dyDescent="0.35">
      <c r="I1821" t="str">
        <f>IF(Sampler_Information!C1843="","",Sampler_Information!C1843)</f>
        <v/>
      </c>
      <c r="J1821" t="str">
        <f>IF(I1821="","",MAX(J$1:J1820)+1)</f>
        <v/>
      </c>
      <c r="K1821" t="str">
        <f t="shared" si="52"/>
        <v/>
      </c>
    </row>
    <row r="1822" spans="9:11" x14ac:dyDescent="0.35">
      <c r="I1822" t="str">
        <f>IF(Sampler_Information!C1844="","",Sampler_Information!C1844)</f>
        <v/>
      </c>
      <c r="J1822" t="str">
        <f>IF(I1822="","",MAX(J$1:J1821)+1)</f>
        <v/>
      </c>
      <c r="K1822" t="str">
        <f t="shared" si="52"/>
        <v/>
      </c>
    </row>
    <row r="1823" spans="9:11" x14ac:dyDescent="0.35">
      <c r="I1823" t="str">
        <f>IF(Sampler_Information!C1845="","",Sampler_Information!C1845)</f>
        <v/>
      </c>
      <c r="J1823" t="str">
        <f>IF(I1823="","",MAX(J$1:J1822)+1)</f>
        <v/>
      </c>
      <c r="K1823" t="str">
        <f t="shared" si="52"/>
        <v/>
      </c>
    </row>
    <row r="1824" spans="9:11" x14ac:dyDescent="0.35">
      <c r="I1824" t="str">
        <f>IF(Sampler_Information!C1846="","",Sampler_Information!C1846)</f>
        <v/>
      </c>
      <c r="J1824" t="str">
        <f>IF(I1824="","",MAX(J$1:J1823)+1)</f>
        <v/>
      </c>
      <c r="K1824" t="str">
        <f t="shared" si="52"/>
        <v/>
      </c>
    </row>
    <row r="1825" spans="9:11" x14ac:dyDescent="0.35">
      <c r="I1825" t="str">
        <f>IF(Sampler_Information!C1847="","",Sampler_Information!C1847)</f>
        <v/>
      </c>
      <c r="J1825" t="str">
        <f>IF(I1825="","",MAX(J$1:J1824)+1)</f>
        <v/>
      </c>
      <c r="K1825" t="str">
        <f t="shared" si="52"/>
        <v/>
      </c>
    </row>
    <row r="1826" spans="9:11" x14ac:dyDescent="0.35">
      <c r="I1826" t="str">
        <f>IF(Sampler_Information!C1848="","",Sampler_Information!C1848)</f>
        <v/>
      </c>
      <c r="J1826" t="str">
        <f>IF(I1826="","",MAX(J$1:J1825)+1)</f>
        <v/>
      </c>
      <c r="K1826" t="str">
        <f t="shared" si="52"/>
        <v/>
      </c>
    </row>
    <row r="1827" spans="9:11" x14ac:dyDescent="0.35">
      <c r="I1827" t="str">
        <f>IF(Sampler_Information!C1849="","",Sampler_Information!C1849)</f>
        <v/>
      </c>
      <c r="J1827" t="str">
        <f>IF(I1827="","",MAX(J$1:J1826)+1)</f>
        <v/>
      </c>
      <c r="K1827" t="str">
        <f t="shared" si="52"/>
        <v/>
      </c>
    </row>
    <row r="1828" spans="9:11" x14ac:dyDescent="0.35">
      <c r="I1828" t="str">
        <f>IF(Sampler_Information!C1850="","",Sampler_Information!C1850)</f>
        <v/>
      </c>
      <c r="J1828" t="str">
        <f>IF(I1828="","",MAX(J$1:J1827)+1)</f>
        <v/>
      </c>
      <c r="K1828" t="str">
        <f t="shared" si="52"/>
        <v/>
      </c>
    </row>
    <row r="1829" spans="9:11" x14ac:dyDescent="0.35">
      <c r="I1829" t="str">
        <f>IF(Sampler_Information!C1851="","",Sampler_Information!C1851)</f>
        <v/>
      </c>
      <c r="J1829" t="str">
        <f>IF(I1829="","",MAX(J$1:J1828)+1)</f>
        <v/>
      </c>
      <c r="K1829" t="str">
        <f t="shared" si="52"/>
        <v/>
      </c>
    </row>
    <row r="1830" spans="9:11" x14ac:dyDescent="0.35">
      <c r="I1830" t="str">
        <f>IF(Sampler_Information!C1852="","",Sampler_Information!C1852)</f>
        <v/>
      </c>
      <c r="J1830" t="str">
        <f>IF(I1830="","",MAX(J$1:J1829)+1)</f>
        <v/>
      </c>
      <c r="K1830" t="str">
        <f t="shared" si="52"/>
        <v/>
      </c>
    </row>
    <row r="1831" spans="9:11" x14ac:dyDescent="0.35">
      <c r="I1831" t="str">
        <f>IF(Sampler_Information!C1853="","",Sampler_Information!C1853)</f>
        <v/>
      </c>
      <c r="J1831" t="str">
        <f>IF(I1831="","",MAX(J$1:J1830)+1)</f>
        <v/>
      </c>
      <c r="K1831" t="str">
        <f t="shared" si="52"/>
        <v/>
      </c>
    </row>
    <row r="1832" spans="9:11" x14ac:dyDescent="0.35">
      <c r="I1832" t="str">
        <f>IF(Sampler_Information!C1854="","",Sampler_Information!C1854)</f>
        <v/>
      </c>
      <c r="J1832" t="str">
        <f>IF(I1832="","",MAX(J$1:J1831)+1)</f>
        <v/>
      </c>
      <c r="K1832" t="str">
        <f t="shared" si="52"/>
        <v/>
      </c>
    </row>
    <row r="1833" spans="9:11" x14ac:dyDescent="0.35">
      <c r="I1833" t="str">
        <f>IF(Sampler_Information!C1855="","",Sampler_Information!C1855)</f>
        <v/>
      </c>
      <c r="J1833" t="str">
        <f>IF(I1833="","",MAX(J$1:J1832)+1)</f>
        <v/>
      </c>
      <c r="K1833" t="str">
        <f t="shared" si="52"/>
        <v/>
      </c>
    </row>
    <row r="1834" spans="9:11" x14ac:dyDescent="0.35">
      <c r="I1834" t="str">
        <f>IF(Sampler_Information!C1856="","",Sampler_Information!C1856)</f>
        <v/>
      </c>
      <c r="J1834" t="str">
        <f>IF(I1834="","",MAX(J$1:J1833)+1)</f>
        <v/>
      </c>
      <c r="K1834" t="str">
        <f t="shared" si="52"/>
        <v/>
      </c>
    </row>
    <row r="1835" spans="9:11" x14ac:dyDescent="0.35">
      <c r="I1835" t="str">
        <f>IF(Sampler_Information!C1857="","",Sampler_Information!C1857)</f>
        <v/>
      </c>
      <c r="J1835" t="str">
        <f>IF(I1835="","",MAX(J$1:J1834)+1)</f>
        <v/>
      </c>
      <c r="K1835" t="str">
        <f t="shared" si="52"/>
        <v/>
      </c>
    </row>
    <row r="1836" spans="9:11" x14ac:dyDescent="0.35">
      <c r="I1836" t="str">
        <f>IF(Sampler_Information!C1858="","",Sampler_Information!C1858)</f>
        <v/>
      </c>
      <c r="J1836" t="str">
        <f>IF(I1836="","",MAX(J$1:J1835)+1)</f>
        <v/>
      </c>
      <c r="K1836" t="str">
        <f t="shared" si="52"/>
        <v/>
      </c>
    </row>
    <row r="1837" spans="9:11" x14ac:dyDescent="0.35">
      <c r="I1837" t="str">
        <f>IF(Sampler_Information!C1859="","",Sampler_Information!C1859)</f>
        <v/>
      </c>
      <c r="J1837" t="str">
        <f>IF(I1837="","",MAX(J$1:J1836)+1)</f>
        <v/>
      </c>
      <c r="K1837" t="str">
        <f t="shared" si="52"/>
        <v/>
      </c>
    </row>
    <row r="1838" spans="9:11" x14ac:dyDescent="0.35">
      <c r="I1838" t="str">
        <f>IF(Sampler_Information!C1860="","",Sampler_Information!C1860)</f>
        <v/>
      </c>
      <c r="J1838" t="str">
        <f>IF(I1838="","",MAX(J$1:J1837)+1)</f>
        <v/>
      </c>
      <c r="K1838" t="str">
        <f t="shared" si="52"/>
        <v/>
      </c>
    </row>
    <row r="1839" spans="9:11" x14ac:dyDescent="0.35">
      <c r="I1839" t="str">
        <f>IF(Sampler_Information!C1861="","",Sampler_Information!C1861)</f>
        <v/>
      </c>
      <c r="J1839" t="str">
        <f>IF(I1839="","",MAX(J$1:J1838)+1)</f>
        <v/>
      </c>
      <c r="K1839" t="str">
        <f t="shared" si="52"/>
        <v/>
      </c>
    </row>
    <row r="1840" spans="9:11" x14ac:dyDescent="0.35">
      <c r="I1840" t="str">
        <f>IF(Sampler_Information!C1862="","",Sampler_Information!C1862)</f>
        <v/>
      </c>
      <c r="J1840" t="str">
        <f>IF(I1840="","",MAX(J$1:J1839)+1)</f>
        <v/>
      </c>
      <c r="K1840" t="str">
        <f t="shared" si="52"/>
        <v/>
      </c>
    </row>
    <row r="1841" spans="9:11" x14ac:dyDescent="0.35">
      <c r="I1841" t="str">
        <f>IF(Sampler_Information!C1863="","",Sampler_Information!C1863)</f>
        <v/>
      </c>
      <c r="J1841" t="str">
        <f>IF(I1841="","",MAX(J$1:J1840)+1)</f>
        <v/>
      </c>
      <c r="K1841" t="str">
        <f t="shared" si="52"/>
        <v/>
      </c>
    </row>
    <row r="1842" spans="9:11" x14ac:dyDescent="0.35">
      <c r="I1842" t="str">
        <f>IF(Sampler_Information!C1864="","",Sampler_Information!C1864)</f>
        <v/>
      </c>
      <c r="J1842" t="str">
        <f>IF(I1842="","",MAX(J$1:J1841)+1)</f>
        <v/>
      </c>
      <c r="K1842" t="str">
        <f t="shared" si="52"/>
        <v/>
      </c>
    </row>
    <row r="1843" spans="9:11" x14ac:dyDescent="0.35">
      <c r="I1843" t="str">
        <f>IF(Sampler_Information!C1865="","",Sampler_Information!C1865)</f>
        <v/>
      </c>
      <c r="J1843" t="str">
        <f>IF(I1843="","",MAX(J$1:J1842)+1)</f>
        <v/>
      </c>
      <c r="K1843" t="str">
        <f t="shared" si="52"/>
        <v/>
      </c>
    </row>
    <row r="1844" spans="9:11" x14ac:dyDescent="0.35">
      <c r="I1844" t="str">
        <f>IF(Sampler_Information!C1866="","",Sampler_Information!C1866)</f>
        <v/>
      </c>
      <c r="J1844" t="str">
        <f>IF(I1844="","",MAX(J$1:J1843)+1)</f>
        <v/>
      </c>
      <c r="K1844" t="str">
        <f t="shared" si="52"/>
        <v/>
      </c>
    </row>
    <row r="1845" spans="9:11" x14ac:dyDescent="0.35">
      <c r="I1845" t="str">
        <f>IF(Sampler_Information!C1867="","",Sampler_Information!C1867)</f>
        <v/>
      </c>
      <c r="J1845" t="str">
        <f>IF(I1845="","",MAX(J$1:J1844)+1)</f>
        <v/>
      </c>
      <c r="K1845" t="str">
        <f t="shared" si="52"/>
        <v/>
      </c>
    </row>
    <row r="1846" spans="9:11" x14ac:dyDescent="0.35">
      <c r="I1846" t="str">
        <f>IF(Sampler_Information!C1868="","",Sampler_Information!C1868)</f>
        <v/>
      </c>
      <c r="J1846" t="str">
        <f>IF(I1846="","",MAX(J$1:J1845)+1)</f>
        <v/>
      </c>
      <c r="K1846" t="str">
        <f t="shared" si="52"/>
        <v/>
      </c>
    </row>
    <row r="1847" spans="9:11" x14ac:dyDescent="0.35">
      <c r="I1847" t="str">
        <f>IF(Sampler_Information!C1869="","",Sampler_Information!C1869)</f>
        <v/>
      </c>
      <c r="J1847" t="str">
        <f>IF(I1847="","",MAX(J$1:J1846)+1)</f>
        <v/>
      </c>
      <c r="K1847" t="str">
        <f t="shared" si="52"/>
        <v/>
      </c>
    </row>
    <row r="1848" spans="9:11" x14ac:dyDescent="0.35">
      <c r="I1848" t="str">
        <f>IF(Sampler_Information!C1870="","",Sampler_Information!C1870)</f>
        <v/>
      </c>
      <c r="J1848" t="str">
        <f>IF(I1848="","",MAX(J$1:J1847)+1)</f>
        <v/>
      </c>
      <c r="K1848" t="str">
        <f t="shared" si="52"/>
        <v/>
      </c>
    </row>
    <row r="1849" spans="9:11" x14ac:dyDescent="0.35">
      <c r="I1849" t="str">
        <f>IF(Sampler_Information!C1871="","",Sampler_Information!C1871)</f>
        <v/>
      </c>
      <c r="J1849" t="str">
        <f>IF(I1849="","",MAX(J$1:J1848)+1)</f>
        <v/>
      </c>
      <c r="K1849" t="str">
        <f t="shared" si="52"/>
        <v/>
      </c>
    </row>
    <row r="1850" spans="9:11" x14ac:dyDescent="0.35">
      <c r="I1850" t="str">
        <f>IF(Sampler_Information!C1872="","",Sampler_Information!C1872)</f>
        <v/>
      </c>
      <c r="J1850" t="str">
        <f>IF(I1850="","",MAX(J$1:J1849)+1)</f>
        <v/>
      </c>
      <c r="K1850" t="str">
        <f t="shared" si="52"/>
        <v/>
      </c>
    </row>
    <row r="1851" spans="9:11" x14ac:dyDescent="0.35">
      <c r="I1851" t="str">
        <f>IF(Sampler_Information!C1873="","",Sampler_Information!C1873)</f>
        <v/>
      </c>
      <c r="J1851" t="str">
        <f>IF(I1851="","",MAX(J$1:J1850)+1)</f>
        <v/>
      </c>
      <c r="K1851" t="str">
        <f t="shared" si="52"/>
        <v/>
      </c>
    </row>
    <row r="1852" spans="9:11" x14ac:dyDescent="0.35">
      <c r="I1852" t="str">
        <f>IF(Sampler_Information!C1874="","",Sampler_Information!C1874)</f>
        <v/>
      </c>
      <c r="J1852" t="str">
        <f>IF(I1852="","",MAX(J$1:J1851)+1)</f>
        <v/>
      </c>
      <c r="K1852" t="str">
        <f t="shared" si="52"/>
        <v/>
      </c>
    </row>
    <row r="1853" spans="9:11" x14ac:dyDescent="0.35">
      <c r="I1853" t="str">
        <f>IF(Sampler_Information!C1875="","",Sampler_Information!C1875)</f>
        <v/>
      </c>
      <c r="J1853" t="str">
        <f>IF(I1853="","",MAX(J$1:J1852)+1)</f>
        <v/>
      </c>
      <c r="K1853" t="str">
        <f t="shared" si="52"/>
        <v/>
      </c>
    </row>
    <row r="1854" spans="9:11" x14ac:dyDescent="0.35">
      <c r="I1854" t="str">
        <f>IF(Sampler_Information!C1876="","",Sampler_Information!C1876)</f>
        <v/>
      </c>
      <c r="J1854" t="str">
        <f>IF(I1854="","",MAX(J$1:J1853)+1)</f>
        <v/>
      </c>
      <c r="K1854" t="str">
        <f t="shared" si="52"/>
        <v/>
      </c>
    </row>
    <row r="1855" spans="9:11" x14ac:dyDescent="0.35">
      <c r="I1855" t="str">
        <f>IF(Sampler_Information!C1877="","",Sampler_Information!C1877)</f>
        <v/>
      </c>
      <c r="J1855" t="str">
        <f>IF(I1855="","",MAX(J$1:J1854)+1)</f>
        <v/>
      </c>
      <c r="K1855" t="str">
        <f t="shared" si="52"/>
        <v/>
      </c>
    </row>
    <row r="1856" spans="9:11" x14ac:dyDescent="0.35">
      <c r="I1856" t="str">
        <f>IF(Sampler_Information!C1878="","",Sampler_Information!C1878)</f>
        <v/>
      </c>
      <c r="J1856" t="str">
        <f>IF(I1856="","",MAX(J$1:J1855)+1)</f>
        <v/>
      </c>
      <c r="K1856" t="str">
        <f t="shared" si="52"/>
        <v/>
      </c>
    </row>
    <row r="1857" spans="9:11" x14ac:dyDescent="0.35">
      <c r="I1857" t="str">
        <f>IF(Sampler_Information!C1879="","",Sampler_Information!C1879)</f>
        <v/>
      </c>
      <c r="J1857" t="str">
        <f>IF(I1857="","",MAX(J$1:J1856)+1)</f>
        <v/>
      </c>
      <c r="K1857" t="str">
        <f t="shared" si="52"/>
        <v/>
      </c>
    </row>
    <row r="1858" spans="9:11" x14ac:dyDescent="0.35">
      <c r="I1858" t="str">
        <f>IF(Sampler_Information!C1880="","",Sampler_Information!C1880)</f>
        <v/>
      </c>
      <c r="J1858" t="str">
        <f>IF(I1858="","",MAX(J$1:J1857)+1)</f>
        <v/>
      </c>
      <c r="K1858" t="str">
        <f t="shared" ref="K1858:K1921" si="53">+IFERROR(INDEX($I$2:$I$2101,MATCH(ROW()-ROW($K$1),$J$2:$J$2101,0)),"")</f>
        <v/>
      </c>
    </row>
    <row r="1859" spans="9:11" x14ac:dyDescent="0.35">
      <c r="I1859" t="str">
        <f>IF(Sampler_Information!C1881="","",Sampler_Information!C1881)</f>
        <v/>
      </c>
      <c r="J1859" t="str">
        <f>IF(I1859="","",MAX(J$1:J1858)+1)</f>
        <v/>
      </c>
      <c r="K1859" t="str">
        <f t="shared" si="53"/>
        <v/>
      </c>
    </row>
    <row r="1860" spans="9:11" x14ac:dyDescent="0.35">
      <c r="I1860" t="str">
        <f>IF(Sampler_Information!C1882="","",Sampler_Information!C1882)</f>
        <v/>
      </c>
      <c r="J1860" t="str">
        <f>IF(I1860="","",MAX(J$1:J1859)+1)</f>
        <v/>
      </c>
      <c r="K1860" t="str">
        <f t="shared" si="53"/>
        <v/>
      </c>
    </row>
    <row r="1861" spans="9:11" x14ac:dyDescent="0.35">
      <c r="I1861" t="str">
        <f>IF(Sampler_Information!C1883="","",Sampler_Information!C1883)</f>
        <v/>
      </c>
      <c r="J1861" t="str">
        <f>IF(I1861="","",MAX(J$1:J1860)+1)</f>
        <v/>
      </c>
      <c r="K1861" t="str">
        <f t="shared" si="53"/>
        <v/>
      </c>
    </row>
    <row r="1862" spans="9:11" x14ac:dyDescent="0.35">
      <c r="I1862" t="str">
        <f>IF(Sampler_Information!C1884="","",Sampler_Information!C1884)</f>
        <v/>
      </c>
      <c r="J1862" t="str">
        <f>IF(I1862="","",MAX(J$1:J1861)+1)</f>
        <v/>
      </c>
      <c r="K1862" t="str">
        <f t="shared" si="53"/>
        <v/>
      </c>
    </row>
    <row r="1863" spans="9:11" x14ac:dyDescent="0.35">
      <c r="I1863" t="str">
        <f>IF(Sampler_Information!C1885="","",Sampler_Information!C1885)</f>
        <v/>
      </c>
      <c r="J1863" t="str">
        <f>IF(I1863="","",MAX(J$1:J1862)+1)</f>
        <v/>
      </c>
      <c r="K1863" t="str">
        <f t="shared" si="53"/>
        <v/>
      </c>
    </row>
    <row r="1864" spans="9:11" x14ac:dyDescent="0.35">
      <c r="I1864" t="str">
        <f>IF(Sampler_Information!C1886="","",Sampler_Information!C1886)</f>
        <v/>
      </c>
      <c r="J1864" t="str">
        <f>IF(I1864="","",MAX(J$1:J1863)+1)</f>
        <v/>
      </c>
      <c r="K1864" t="str">
        <f t="shared" si="53"/>
        <v/>
      </c>
    </row>
    <row r="1865" spans="9:11" x14ac:dyDescent="0.35">
      <c r="I1865" t="str">
        <f>IF(Sampler_Information!C1887="","",Sampler_Information!C1887)</f>
        <v/>
      </c>
      <c r="J1865" t="str">
        <f>IF(I1865="","",MAX(J$1:J1864)+1)</f>
        <v/>
      </c>
      <c r="K1865" t="str">
        <f t="shared" si="53"/>
        <v/>
      </c>
    </row>
    <row r="1866" spans="9:11" x14ac:dyDescent="0.35">
      <c r="I1866" t="str">
        <f>IF(Sampler_Information!C1888="","",Sampler_Information!C1888)</f>
        <v/>
      </c>
      <c r="J1866" t="str">
        <f>IF(I1866="","",MAX(J$1:J1865)+1)</f>
        <v/>
      </c>
      <c r="K1866" t="str">
        <f t="shared" si="53"/>
        <v/>
      </c>
    </row>
    <row r="1867" spans="9:11" x14ac:dyDescent="0.35">
      <c r="I1867" t="str">
        <f>IF(Sampler_Information!C1889="","",Sampler_Information!C1889)</f>
        <v/>
      </c>
      <c r="J1867" t="str">
        <f>IF(I1867="","",MAX(J$1:J1866)+1)</f>
        <v/>
      </c>
      <c r="K1867" t="str">
        <f t="shared" si="53"/>
        <v/>
      </c>
    </row>
    <row r="1868" spans="9:11" x14ac:dyDescent="0.35">
      <c r="I1868" t="str">
        <f>IF(Sampler_Information!C1890="","",Sampler_Information!C1890)</f>
        <v/>
      </c>
      <c r="J1868" t="str">
        <f>IF(I1868="","",MAX(J$1:J1867)+1)</f>
        <v/>
      </c>
      <c r="K1868" t="str">
        <f t="shared" si="53"/>
        <v/>
      </c>
    </row>
    <row r="1869" spans="9:11" x14ac:dyDescent="0.35">
      <c r="I1869" t="str">
        <f>IF(Sampler_Information!C1891="","",Sampler_Information!C1891)</f>
        <v/>
      </c>
      <c r="J1869" t="str">
        <f>IF(I1869="","",MAX(J$1:J1868)+1)</f>
        <v/>
      </c>
      <c r="K1869" t="str">
        <f t="shared" si="53"/>
        <v/>
      </c>
    </row>
    <row r="1870" spans="9:11" x14ac:dyDescent="0.35">
      <c r="I1870" t="str">
        <f>IF(Sampler_Information!C1892="","",Sampler_Information!C1892)</f>
        <v/>
      </c>
      <c r="J1870" t="str">
        <f>IF(I1870="","",MAX(J$1:J1869)+1)</f>
        <v/>
      </c>
      <c r="K1870" t="str">
        <f t="shared" si="53"/>
        <v/>
      </c>
    </row>
    <row r="1871" spans="9:11" x14ac:dyDescent="0.35">
      <c r="I1871" t="str">
        <f>IF(Sampler_Information!C1893="","",Sampler_Information!C1893)</f>
        <v/>
      </c>
      <c r="J1871" t="str">
        <f>IF(I1871="","",MAX(J$1:J1870)+1)</f>
        <v/>
      </c>
      <c r="K1871" t="str">
        <f t="shared" si="53"/>
        <v/>
      </c>
    </row>
    <row r="1872" spans="9:11" x14ac:dyDescent="0.35">
      <c r="I1872" t="str">
        <f>IF(Sampler_Information!C1894="","",Sampler_Information!C1894)</f>
        <v/>
      </c>
      <c r="J1872" t="str">
        <f>IF(I1872="","",MAX(J$1:J1871)+1)</f>
        <v/>
      </c>
      <c r="K1872" t="str">
        <f t="shared" si="53"/>
        <v/>
      </c>
    </row>
    <row r="1873" spans="9:11" x14ac:dyDescent="0.35">
      <c r="I1873" t="str">
        <f>IF(Sampler_Information!C1895="","",Sampler_Information!C1895)</f>
        <v/>
      </c>
      <c r="J1873" t="str">
        <f>IF(I1873="","",MAX(J$1:J1872)+1)</f>
        <v/>
      </c>
      <c r="K1873" t="str">
        <f t="shared" si="53"/>
        <v/>
      </c>
    </row>
    <row r="1874" spans="9:11" x14ac:dyDescent="0.35">
      <c r="I1874" t="str">
        <f>IF(Sampler_Information!C1896="","",Sampler_Information!C1896)</f>
        <v/>
      </c>
      <c r="J1874" t="str">
        <f>IF(I1874="","",MAX(J$1:J1873)+1)</f>
        <v/>
      </c>
      <c r="K1874" t="str">
        <f t="shared" si="53"/>
        <v/>
      </c>
    </row>
    <row r="1875" spans="9:11" x14ac:dyDescent="0.35">
      <c r="I1875" t="str">
        <f>IF(Sampler_Information!C1897="","",Sampler_Information!C1897)</f>
        <v/>
      </c>
      <c r="J1875" t="str">
        <f>IF(I1875="","",MAX(J$1:J1874)+1)</f>
        <v/>
      </c>
      <c r="K1875" t="str">
        <f t="shared" si="53"/>
        <v/>
      </c>
    </row>
    <row r="1876" spans="9:11" x14ac:dyDescent="0.35">
      <c r="I1876" t="str">
        <f>IF(Sampler_Information!C1898="","",Sampler_Information!C1898)</f>
        <v/>
      </c>
      <c r="J1876" t="str">
        <f>IF(I1876="","",MAX(J$1:J1875)+1)</f>
        <v/>
      </c>
      <c r="K1876" t="str">
        <f t="shared" si="53"/>
        <v/>
      </c>
    </row>
    <row r="1877" spans="9:11" x14ac:dyDescent="0.35">
      <c r="I1877" t="str">
        <f>IF(Sampler_Information!C1899="","",Sampler_Information!C1899)</f>
        <v/>
      </c>
      <c r="J1877" t="str">
        <f>IF(I1877="","",MAX(J$1:J1876)+1)</f>
        <v/>
      </c>
      <c r="K1877" t="str">
        <f t="shared" si="53"/>
        <v/>
      </c>
    </row>
    <row r="1878" spans="9:11" x14ac:dyDescent="0.35">
      <c r="I1878" t="str">
        <f>IF(Sampler_Information!C1900="","",Sampler_Information!C1900)</f>
        <v/>
      </c>
      <c r="J1878" t="str">
        <f>IF(I1878="","",MAX(J$1:J1877)+1)</f>
        <v/>
      </c>
      <c r="K1878" t="str">
        <f t="shared" si="53"/>
        <v/>
      </c>
    </row>
    <row r="1879" spans="9:11" x14ac:dyDescent="0.35">
      <c r="I1879" t="str">
        <f>IF(Sampler_Information!C1901="","",Sampler_Information!C1901)</f>
        <v/>
      </c>
      <c r="J1879" t="str">
        <f>IF(I1879="","",MAX(J$1:J1878)+1)</f>
        <v/>
      </c>
      <c r="K1879" t="str">
        <f t="shared" si="53"/>
        <v/>
      </c>
    </row>
    <row r="1880" spans="9:11" x14ac:dyDescent="0.35">
      <c r="I1880" t="str">
        <f>IF(Sampler_Information!C1902="","",Sampler_Information!C1902)</f>
        <v/>
      </c>
      <c r="J1880" t="str">
        <f>IF(I1880="","",MAX(J$1:J1879)+1)</f>
        <v/>
      </c>
      <c r="K1880" t="str">
        <f t="shared" si="53"/>
        <v/>
      </c>
    </row>
    <row r="1881" spans="9:11" x14ac:dyDescent="0.35">
      <c r="I1881" t="str">
        <f>IF(Sampler_Information!C1903="","",Sampler_Information!C1903)</f>
        <v/>
      </c>
      <c r="J1881" t="str">
        <f>IF(I1881="","",MAX(J$1:J1880)+1)</f>
        <v/>
      </c>
      <c r="K1881" t="str">
        <f t="shared" si="53"/>
        <v/>
      </c>
    </row>
    <row r="1882" spans="9:11" x14ac:dyDescent="0.35">
      <c r="I1882" t="str">
        <f>IF(Sampler_Information!C1904="","",Sampler_Information!C1904)</f>
        <v/>
      </c>
      <c r="J1882" t="str">
        <f>IF(I1882="","",MAX(J$1:J1881)+1)</f>
        <v/>
      </c>
      <c r="K1882" t="str">
        <f t="shared" si="53"/>
        <v/>
      </c>
    </row>
    <row r="1883" spans="9:11" x14ac:dyDescent="0.35">
      <c r="I1883" t="str">
        <f>IF(Sampler_Information!C1905="","",Sampler_Information!C1905)</f>
        <v/>
      </c>
      <c r="J1883" t="str">
        <f>IF(I1883="","",MAX(J$1:J1882)+1)</f>
        <v/>
      </c>
      <c r="K1883" t="str">
        <f t="shared" si="53"/>
        <v/>
      </c>
    </row>
    <row r="1884" spans="9:11" x14ac:dyDescent="0.35">
      <c r="I1884" t="str">
        <f>IF(Sampler_Information!C1906="","",Sampler_Information!C1906)</f>
        <v/>
      </c>
      <c r="J1884" t="str">
        <f>IF(I1884="","",MAX(J$1:J1883)+1)</f>
        <v/>
      </c>
      <c r="K1884" t="str">
        <f t="shared" si="53"/>
        <v/>
      </c>
    </row>
    <row r="1885" spans="9:11" x14ac:dyDescent="0.35">
      <c r="I1885" t="str">
        <f>IF(Sampler_Information!C1907="","",Sampler_Information!C1907)</f>
        <v/>
      </c>
      <c r="J1885" t="str">
        <f>IF(I1885="","",MAX(J$1:J1884)+1)</f>
        <v/>
      </c>
      <c r="K1885" t="str">
        <f t="shared" si="53"/>
        <v/>
      </c>
    </row>
    <row r="1886" spans="9:11" x14ac:dyDescent="0.35">
      <c r="I1886" t="str">
        <f>IF(Sampler_Information!C1908="","",Sampler_Information!C1908)</f>
        <v/>
      </c>
      <c r="J1886" t="str">
        <f>IF(I1886="","",MAX(J$1:J1885)+1)</f>
        <v/>
      </c>
      <c r="K1886" t="str">
        <f t="shared" si="53"/>
        <v/>
      </c>
    </row>
    <row r="1887" spans="9:11" x14ac:dyDescent="0.35">
      <c r="I1887" t="str">
        <f>IF(Sampler_Information!C1909="","",Sampler_Information!C1909)</f>
        <v/>
      </c>
      <c r="J1887" t="str">
        <f>IF(I1887="","",MAX(J$1:J1886)+1)</f>
        <v/>
      </c>
      <c r="K1887" t="str">
        <f t="shared" si="53"/>
        <v/>
      </c>
    </row>
    <row r="1888" spans="9:11" x14ac:dyDescent="0.35">
      <c r="I1888" t="str">
        <f>IF(Sampler_Information!C1910="","",Sampler_Information!C1910)</f>
        <v/>
      </c>
      <c r="J1888" t="str">
        <f>IF(I1888="","",MAX(J$1:J1887)+1)</f>
        <v/>
      </c>
      <c r="K1888" t="str">
        <f t="shared" si="53"/>
        <v/>
      </c>
    </row>
    <row r="1889" spans="9:11" x14ac:dyDescent="0.35">
      <c r="I1889" t="str">
        <f>IF(Sampler_Information!C1911="","",Sampler_Information!C1911)</f>
        <v/>
      </c>
      <c r="J1889" t="str">
        <f>IF(I1889="","",MAX(J$1:J1888)+1)</f>
        <v/>
      </c>
      <c r="K1889" t="str">
        <f t="shared" si="53"/>
        <v/>
      </c>
    </row>
    <row r="1890" spans="9:11" x14ac:dyDescent="0.35">
      <c r="I1890" t="str">
        <f>IF(Sampler_Information!C1912="","",Sampler_Information!C1912)</f>
        <v/>
      </c>
      <c r="J1890" t="str">
        <f>IF(I1890="","",MAX(J$1:J1889)+1)</f>
        <v/>
      </c>
      <c r="K1890" t="str">
        <f t="shared" si="53"/>
        <v/>
      </c>
    </row>
    <row r="1891" spans="9:11" x14ac:dyDescent="0.35">
      <c r="I1891" t="str">
        <f>IF(Sampler_Information!C1913="","",Sampler_Information!C1913)</f>
        <v/>
      </c>
      <c r="J1891" t="str">
        <f>IF(I1891="","",MAX(J$1:J1890)+1)</f>
        <v/>
      </c>
      <c r="K1891" t="str">
        <f t="shared" si="53"/>
        <v/>
      </c>
    </row>
    <row r="1892" spans="9:11" x14ac:dyDescent="0.35">
      <c r="I1892" t="str">
        <f>IF(Sampler_Information!C1914="","",Sampler_Information!C1914)</f>
        <v/>
      </c>
      <c r="J1892" t="str">
        <f>IF(I1892="","",MAX(J$1:J1891)+1)</f>
        <v/>
      </c>
      <c r="K1892" t="str">
        <f t="shared" si="53"/>
        <v/>
      </c>
    </row>
    <row r="1893" spans="9:11" x14ac:dyDescent="0.35">
      <c r="I1893" t="str">
        <f>IF(Sampler_Information!C1915="","",Sampler_Information!C1915)</f>
        <v/>
      </c>
      <c r="J1893" t="str">
        <f>IF(I1893="","",MAX(J$1:J1892)+1)</f>
        <v/>
      </c>
      <c r="K1893" t="str">
        <f t="shared" si="53"/>
        <v/>
      </c>
    </row>
    <row r="1894" spans="9:11" x14ac:dyDescent="0.35">
      <c r="I1894" t="str">
        <f>IF(Sampler_Information!C1916="","",Sampler_Information!C1916)</f>
        <v/>
      </c>
      <c r="J1894" t="str">
        <f>IF(I1894="","",MAX(J$1:J1893)+1)</f>
        <v/>
      </c>
      <c r="K1894" t="str">
        <f t="shared" si="53"/>
        <v/>
      </c>
    </row>
    <row r="1895" spans="9:11" x14ac:dyDescent="0.35">
      <c r="I1895" t="str">
        <f>IF(Sampler_Information!C1917="","",Sampler_Information!C1917)</f>
        <v/>
      </c>
      <c r="J1895" t="str">
        <f>IF(I1895="","",MAX(J$1:J1894)+1)</f>
        <v/>
      </c>
      <c r="K1895" t="str">
        <f t="shared" si="53"/>
        <v/>
      </c>
    </row>
    <row r="1896" spans="9:11" x14ac:dyDescent="0.35">
      <c r="I1896" t="str">
        <f>IF(Sampler_Information!C1918="","",Sampler_Information!C1918)</f>
        <v/>
      </c>
      <c r="J1896" t="str">
        <f>IF(I1896="","",MAX(J$1:J1895)+1)</f>
        <v/>
      </c>
      <c r="K1896" t="str">
        <f t="shared" si="53"/>
        <v/>
      </c>
    </row>
    <row r="1897" spans="9:11" x14ac:dyDescent="0.35">
      <c r="I1897" t="str">
        <f>IF(Sampler_Information!C1919="","",Sampler_Information!C1919)</f>
        <v/>
      </c>
      <c r="J1897" t="str">
        <f>IF(I1897="","",MAX(J$1:J1896)+1)</f>
        <v/>
      </c>
      <c r="K1897" t="str">
        <f t="shared" si="53"/>
        <v/>
      </c>
    </row>
    <row r="1898" spans="9:11" x14ac:dyDescent="0.35">
      <c r="I1898" t="str">
        <f>IF(Sampler_Information!C1920="","",Sampler_Information!C1920)</f>
        <v/>
      </c>
      <c r="J1898" t="str">
        <f>IF(I1898="","",MAX(J$1:J1897)+1)</f>
        <v/>
      </c>
      <c r="K1898" t="str">
        <f t="shared" si="53"/>
        <v/>
      </c>
    </row>
    <row r="1899" spans="9:11" x14ac:dyDescent="0.35">
      <c r="I1899" t="str">
        <f>IF(Sampler_Information!C1921="","",Sampler_Information!C1921)</f>
        <v/>
      </c>
      <c r="J1899" t="str">
        <f>IF(I1899="","",MAX(J$1:J1898)+1)</f>
        <v/>
      </c>
      <c r="K1899" t="str">
        <f t="shared" si="53"/>
        <v/>
      </c>
    </row>
    <row r="1900" spans="9:11" x14ac:dyDescent="0.35">
      <c r="I1900" t="str">
        <f>IF(Sampler_Information!C1922="","",Sampler_Information!C1922)</f>
        <v/>
      </c>
      <c r="J1900" t="str">
        <f>IF(I1900="","",MAX(J$1:J1899)+1)</f>
        <v/>
      </c>
      <c r="K1900" t="str">
        <f t="shared" si="53"/>
        <v/>
      </c>
    </row>
    <row r="1901" spans="9:11" x14ac:dyDescent="0.35">
      <c r="I1901" t="str">
        <f>IF(Sampler_Information!C1923="","",Sampler_Information!C1923)</f>
        <v/>
      </c>
      <c r="J1901" t="str">
        <f>IF(I1901="","",MAX(J$1:J1900)+1)</f>
        <v/>
      </c>
      <c r="K1901" t="str">
        <f t="shared" si="53"/>
        <v/>
      </c>
    </row>
    <row r="1902" spans="9:11" x14ac:dyDescent="0.35">
      <c r="I1902" t="str">
        <f>IF(Sampler_Information!C1924="","",Sampler_Information!C1924)</f>
        <v/>
      </c>
      <c r="J1902" t="str">
        <f>IF(I1902="","",MAX(J$1:J1901)+1)</f>
        <v/>
      </c>
      <c r="K1902" t="str">
        <f t="shared" si="53"/>
        <v/>
      </c>
    </row>
    <row r="1903" spans="9:11" x14ac:dyDescent="0.35">
      <c r="I1903" t="str">
        <f>IF(Sampler_Information!C1925="","",Sampler_Information!C1925)</f>
        <v/>
      </c>
      <c r="J1903" t="str">
        <f>IF(I1903="","",MAX(J$1:J1902)+1)</f>
        <v/>
      </c>
      <c r="K1903" t="str">
        <f t="shared" si="53"/>
        <v/>
      </c>
    </row>
    <row r="1904" spans="9:11" x14ac:dyDescent="0.35">
      <c r="I1904" t="str">
        <f>IF(Sampler_Information!C1926="","",Sampler_Information!C1926)</f>
        <v/>
      </c>
      <c r="J1904" t="str">
        <f>IF(I1904="","",MAX(J$1:J1903)+1)</f>
        <v/>
      </c>
      <c r="K1904" t="str">
        <f t="shared" si="53"/>
        <v/>
      </c>
    </row>
    <row r="1905" spans="9:11" x14ac:dyDescent="0.35">
      <c r="I1905" t="str">
        <f>IF(Sampler_Information!C1927="","",Sampler_Information!C1927)</f>
        <v/>
      </c>
      <c r="J1905" t="str">
        <f>IF(I1905="","",MAX(J$1:J1904)+1)</f>
        <v/>
      </c>
      <c r="K1905" t="str">
        <f t="shared" si="53"/>
        <v/>
      </c>
    </row>
    <row r="1906" spans="9:11" x14ac:dyDescent="0.35">
      <c r="I1906" t="str">
        <f>IF(Sampler_Information!C1928="","",Sampler_Information!C1928)</f>
        <v/>
      </c>
      <c r="J1906" t="str">
        <f>IF(I1906="","",MAX(J$1:J1905)+1)</f>
        <v/>
      </c>
      <c r="K1906" t="str">
        <f t="shared" si="53"/>
        <v/>
      </c>
    </row>
    <row r="1907" spans="9:11" x14ac:dyDescent="0.35">
      <c r="I1907" t="str">
        <f>IF(Sampler_Information!C1929="","",Sampler_Information!C1929)</f>
        <v/>
      </c>
      <c r="J1907" t="str">
        <f>IF(I1907="","",MAX(J$1:J1906)+1)</f>
        <v/>
      </c>
      <c r="K1907" t="str">
        <f t="shared" si="53"/>
        <v/>
      </c>
    </row>
    <row r="1908" spans="9:11" x14ac:dyDescent="0.35">
      <c r="I1908" t="str">
        <f>IF(Sampler_Information!C1930="","",Sampler_Information!C1930)</f>
        <v/>
      </c>
      <c r="J1908" t="str">
        <f>IF(I1908="","",MAX(J$1:J1907)+1)</f>
        <v/>
      </c>
      <c r="K1908" t="str">
        <f t="shared" si="53"/>
        <v/>
      </c>
    </row>
    <row r="1909" spans="9:11" x14ac:dyDescent="0.35">
      <c r="I1909" t="str">
        <f>IF(Sampler_Information!C1931="","",Sampler_Information!C1931)</f>
        <v/>
      </c>
      <c r="J1909" t="str">
        <f>IF(I1909="","",MAX(J$1:J1908)+1)</f>
        <v/>
      </c>
      <c r="K1909" t="str">
        <f t="shared" si="53"/>
        <v/>
      </c>
    </row>
    <row r="1910" spans="9:11" x14ac:dyDescent="0.35">
      <c r="I1910" t="str">
        <f>IF(Sampler_Information!C1932="","",Sampler_Information!C1932)</f>
        <v/>
      </c>
      <c r="J1910" t="str">
        <f>IF(I1910="","",MAX(J$1:J1909)+1)</f>
        <v/>
      </c>
      <c r="K1910" t="str">
        <f t="shared" si="53"/>
        <v/>
      </c>
    </row>
    <row r="1911" spans="9:11" x14ac:dyDescent="0.35">
      <c r="I1911" t="str">
        <f>IF(Sampler_Information!C1933="","",Sampler_Information!C1933)</f>
        <v/>
      </c>
      <c r="J1911" t="str">
        <f>IF(I1911="","",MAX(J$1:J1910)+1)</f>
        <v/>
      </c>
      <c r="K1911" t="str">
        <f t="shared" si="53"/>
        <v/>
      </c>
    </row>
    <row r="1912" spans="9:11" x14ac:dyDescent="0.35">
      <c r="I1912" t="str">
        <f>IF(Sampler_Information!C1934="","",Sampler_Information!C1934)</f>
        <v/>
      </c>
      <c r="J1912" t="str">
        <f>IF(I1912="","",MAX(J$1:J1911)+1)</f>
        <v/>
      </c>
      <c r="K1912" t="str">
        <f t="shared" si="53"/>
        <v/>
      </c>
    </row>
    <row r="1913" spans="9:11" x14ac:dyDescent="0.35">
      <c r="I1913" t="str">
        <f>IF(Sampler_Information!C1935="","",Sampler_Information!C1935)</f>
        <v/>
      </c>
      <c r="J1913" t="str">
        <f>IF(I1913="","",MAX(J$1:J1912)+1)</f>
        <v/>
      </c>
      <c r="K1913" t="str">
        <f t="shared" si="53"/>
        <v/>
      </c>
    </row>
    <row r="1914" spans="9:11" x14ac:dyDescent="0.35">
      <c r="I1914" t="str">
        <f>IF(Sampler_Information!C1936="","",Sampler_Information!C1936)</f>
        <v/>
      </c>
      <c r="J1914" t="str">
        <f>IF(I1914="","",MAX(J$1:J1913)+1)</f>
        <v/>
      </c>
      <c r="K1914" t="str">
        <f t="shared" si="53"/>
        <v/>
      </c>
    </row>
    <row r="1915" spans="9:11" x14ac:dyDescent="0.35">
      <c r="I1915" t="str">
        <f>IF(Sampler_Information!C1937="","",Sampler_Information!C1937)</f>
        <v/>
      </c>
      <c r="J1915" t="str">
        <f>IF(I1915="","",MAX(J$1:J1914)+1)</f>
        <v/>
      </c>
      <c r="K1915" t="str">
        <f t="shared" si="53"/>
        <v/>
      </c>
    </row>
    <row r="1916" spans="9:11" x14ac:dyDescent="0.35">
      <c r="I1916" t="str">
        <f>IF(Sampler_Information!C1938="","",Sampler_Information!C1938)</f>
        <v/>
      </c>
      <c r="J1916" t="str">
        <f>IF(I1916="","",MAX(J$1:J1915)+1)</f>
        <v/>
      </c>
      <c r="K1916" t="str">
        <f t="shared" si="53"/>
        <v/>
      </c>
    </row>
    <row r="1917" spans="9:11" x14ac:dyDescent="0.35">
      <c r="I1917" t="str">
        <f>IF(Sampler_Information!C1939="","",Sampler_Information!C1939)</f>
        <v/>
      </c>
      <c r="J1917" t="str">
        <f>IF(I1917="","",MAX(J$1:J1916)+1)</f>
        <v/>
      </c>
      <c r="K1917" t="str">
        <f t="shared" si="53"/>
        <v/>
      </c>
    </row>
    <row r="1918" spans="9:11" x14ac:dyDescent="0.35">
      <c r="I1918" t="str">
        <f>IF(Sampler_Information!C1940="","",Sampler_Information!C1940)</f>
        <v/>
      </c>
      <c r="J1918" t="str">
        <f>IF(I1918="","",MAX(J$1:J1917)+1)</f>
        <v/>
      </c>
      <c r="K1918" t="str">
        <f t="shared" si="53"/>
        <v/>
      </c>
    </row>
    <row r="1919" spans="9:11" x14ac:dyDescent="0.35">
      <c r="I1919" t="str">
        <f>IF(Sampler_Information!C1941="","",Sampler_Information!C1941)</f>
        <v/>
      </c>
      <c r="J1919" t="str">
        <f>IF(I1919="","",MAX(J$1:J1918)+1)</f>
        <v/>
      </c>
      <c r="K1919" t="str">
        <f t="shared" si="53"/>
        <v/>
      </c>
    </row>
    <row r="1920" spans="9:11" x14ac:dyDescent="0.35">
      <c r="I1920" t="str">
        <f>IF(Sampler_Information!C1942="","",Sampler_Information!C1942)</f>
        <v/>
      </c>
      <c r="J1920" t="str">
        <f>IF(I1920="","",MAX(J$1:J1919)+1)</f>
        <v/>
      </c>
      <c r="K1920" t="str">
        <f t="shared" si="53"/>
        <v/>
      </c>
    </row>
    <row r="1921" spans="9:11" x14ac:dyDescent="0.35">
      <c r="I1921" t="str">
        <f>IF(Sampler_Information!C1943="","",Sampler_Information!C1943)</f>
        <v/>
      </c>
      <c r="J1921" t="str">
        <f>IF(I1921="","",MAX(J$1:J1920)+1)</f>
        <v/>
      </c>
      <c r="K1921" t="str">
        <f t="shared" si="53"/>
        <v/>
      </c>
    </row>
    <row r="1922" spans="9:11" x14ac:dyDescent="0.35">
      <c r="I1922" t="str">
        <f>IF(Sampler_Information!C1944="","",Sampler_Information!C1944)</f>
        <v/>
      </c>
      <c r="J1922" t="str">
        <f>IF(I1922="","",MAX(J$1:J1921)+1)</f>
        <v/>
      </c>
      <c r="K1922" t="str">
        <f t="shared" ref="K1922:K1985" si="54">+IFERROR(INDEX($I$2:$I$2101,MATCH(ROW()-ROW($K$1),$J$2:$J$2101,0)),"")</f>
        <v/>
      </c>
    </row>
    <row r="1923" spans="9:11" x14ac:dyDescent="0.35">
      <c r="I1923" t="str">
        <f>IF(Sampler_Information!C1945="","",Sampler_Information!C1945)</f>
        <v/>
      </c>
      <c r="J1923" t="str">
        <f>IF(I1923="","",MAX(J$1:J1922)+1)</f>
        <v/>
      </c>
      <c r="K1923" t="str">
        <f t="shared" si="54"/>
        <v/>
      </c>
    </row>
    <row r="1924" spans="9:11" x14ac:dyDescent="0.35">
      <c r="I1924" t="str">
        <f>IF(Sampler_Information!C1946="","",Sampler_Information!C1946)</f>
        <v/>
      </c>
      <c r="J1924" t="str">
        <f>IF(I1924="","",MAX(J$1:J1923)+1)</f>
        <v/>
      </c>
      <c r="K1924" t="str">
        <f t="shared" si="54"/>
        <v/>
      </c>
    </row>
    <row r="1925" spans="9:11" x14ac:dyDescent="0.35">
      <c r="I1925" t="str">
        <f>IF(Sampler_Information!C1947="","",Sampler_Information!C1947)</f>
        <v/>
      </c>
      <c r="J1925" t="str">
        <f>IF(I1925="","",MAX(J$1:J1924)+1)</f>
        <v/>
      </c>
      <c r="K1925" t="str">
        <f t="shared" si="54"/>
        <v/>
      </c>
    </row>
    <row r="1926" spans="9:11" x14ac:dyDescent="0.35">
      <c r="I1926" t="str">
        <f>IF(Sampler_Information!C1948="","",Sampler_Information!C1948)</f>
        <v/>
      </c>
      <c r="J1926" t="str">
        <f>IF(I1926="","",MAX(J$1:J1925)+1)</f>
        <v/>
      </c>
      <c r="K1926" t="str">
        <f t="shared" si="54"/>
        <v/>
      </c>
    </row>
    <row r="1927" spans="9:11" x14ac:dyDescent="0.35">
      <c r="I1927" t="str">
        <f>IF(Sampler_Information!C1949="","",Sampler_Information!C1949)</f>
        <v/>
      </c>
      <c r="J1927" t="str">
        <f>IF(I1927="","",MAX(J$1:J1926)+1)</f>
        <v/>
      </c>
      <c r="K1927" t="str">
        <f t="shared" si="54"/>
        <v/>
      </c>
    </row>
    <row r="1928" spans="9:11" x14ac:dyDescent="0.35">
      <c r="I1928" t="str">
        <f>IF(Sampler_Information!C1950="","",Sampler_Information!C1950)</f>
        <v/>
      </c>
      <c r="J1928" t="str">
        <f>IF(I1928="","",MAX(J$1:J1927)+1)</f>
        <v/>
      </c>
      <c r="K1928" t="str">
        <f t="shared" si="54"/>
        <v/>
      </c>
    </row>
    <row r="1929" spans="9:11" x14ac:dyDescent="0.35">
      <c r="I1929" t="str">
        <f>IF(Sampler_Information!C1951="","",Sampler_Information!C1951)</f>
        <v/>
      </c>
      <c r="J1929" t="str">
        <f>IF(I1929="","",MAX(J$1:J1928)+1)</f>
        <v/>
      </c>
      <c r="K1929" t="str">
        <f t="shared" si="54"/>
        <v/>
      </c>
    </row>
    <row r="1930" spans="9:11" x14ac:dyDescent="0.35">
      <c r="I1930" t="str">
        <f>IF(Sampler_Information!C1952="","",Sampler_Information!C1952)</f>
        <v/>
      </c>
      <c r="J1930" t="str">
        <f>IF(I1930="","",MAX(J$1:J1929)+1)</f>
        <v/>
      </c>
      <c r="K1930" t="str">
        <f t="shared" si="54"/>
        <v/>
      </c>
    </row>
    <row r="1931" spans="9:11" x14ac:dyDescent="0.35">
      <c r="I1931" t="str">
        <f>IF(Sampler_Information!C1953="","",Sampler_Information!C1953)</f>
        <v/>
      </c>
      <c r="J1931" t="str">
        <f>IF(I1931="","",MAX(J$1:J1930)+1)</f>
        <v/>
      </c>
      <c r="K1931" t="str">
        <f t="shared" si="54"/>
        <v/>
      </c>
    </row>
    <row r="1932" spans="9:11" x14ac:dyDescent="0.35">
      <c r="I1932" t="str">
        <f>IF(Sampler_Information!C1954="","",Sampler_Information!C1954)</f>
        <v/>
      </c>
      <c r="J1932" t="str">
        <f>IF(I1932="","",MAX(J$1:J1931)+1)</f>
        <v/>
      </c>
      <c r="K1932" t="str">
        <f t="shared" si="54"/>
        <v/>
      </c>
    </row>
    <row r="1933" spans="9:11" x14ac:dyDescent="0.35">
      <c r="I1933" t="str">
        <f>IF(Sampler_Information!C1955="","",Sampler_Information!C1955)</f>
        <v/>
      </c>
      <c r="J1933" t="str">
        <f>IF(I1933="","",MAX(J$1:J1932)+1)</f>
        <v/>
      </c>
      <c r="K1933" t="str">
        <f t="shared" si="54"/>
        <v/>
      </c>
    </row>
    <row r="1934" spans="9:11" x14ac:dyDescent="0.35">
      <c r="I1934" t="str">
        <f>IF(Sampler_Information!C1956="","",Sampler_Information!C1956)</f>
        <v/>
      </c>
      <c r="J1934" t="str">
        <f>IF(I1934="","",MAX(J$1:J1933)+1)</f>
        <v/>
      </c>
      <c r="K1934" t="str">
        <f t="shared" si="54"/>
        <v/>
      </c>
    </row>
    <row r="1935" spans="9:11" x14ac:dyDescent="0.35">
      <c r="I1935" t="str">
        <f>IF(Sampler_Information!C1957="","",Sampler_Information!C1957)</f>
        <v/>
      </c>
      <c r="J1935" t="str">
        <f>IF(I1935="","",MAX(J$1:J1934)+1)</f>
        <v/>
      </c>
      <c r="K1935" t="str">
        <f t="shared" si="54"/>
        <v/>
      </c>
    </row>
    <row r="1936" spans="9:11" x14ac:dyDescent="0.35">
      <c r="I1936" t="str">
        <f>IF(Sampler_Information!C1958="","",Sampler_Information!C1958)</f>
        <v/>
      </c>
      <c r="J1936" t="str">
        <f>IF(I1936="","",MAX(J$1:J1935)+1)</f>
        <v/>
      </c>
      <c r="K1936" t="str">
        <f t="shared" si="54"/>
        <v/>
      </c>
    </row>
    <row r="1937" spans="9:11" x14ac:dyDescent="0.35">
      <c r="I1937" t="str">
        <f>IF(Sampler_Information!C1959="","",Sampler_Information!C1959)</f>
        <v/>
      </c>
      <c r="J1937" t="str">
        <f>IF(I1937="","",MAX(J$1:J1936)+1)</f>
        <v/>
      </c>
      <c r="K1937" t="str">
        <f t="shared" si="54"/>
        <v/>
      </c>
    </row>
    <row r="1938" spans="9:11" x14ac:dyDescent="0.35">
      <c r="I1938" t="str">
        <f>IF(Sampler_Information!C1960="","",Sampler_Information!C1960)</f>
        <v/>
      </c>
      <c r="J1938" t="str">
        <f>IF(I1938="","",MAX(J$1:J1937)+1)</f>
        <v/>
      </c>
      <c r="K1938" t="str">
        <f t="shared" si="54"/>
        <v/>
      </c>
    </row>
    <row r="1939" spans="9:11" x14ac:dyDescent="0.35">
      <c r="I1939" t="str">
        <f>IF(Sampler_Information!C1961="","",Sampler_Information!C1961)</f>
        <v/>
      </c>
      <c r="J1939" t="str">
        <f>IF(I1939="","",MAX(J$1:J1938)+1)</f>
        <v/>
      </c>
      <c r="K1939" t="str">
        <f t="shared" si="54"/>
        <v/>
      </c>
    </row>
    <row r="1940" spans="9:11" x14ac:dyDescent="0.35">
      <c r="I1940" t="str">
        <f>IF(Sampler_Information!C1962="","",Sampler_Information!C1962)</f>
        <v/>
      </c>
      <c r="J1940" t="str">
        <f>IF(I1940="","",MAX(J$1:J1939)+1)</f>
        <v/>
      </c>
      <c r="K1940" t="str">
        <f t="shared" si="54"/>
        <v/>
      </c>
    </row>
    <row r="1941" spans="9:11" x14ac:dyDescent="0.35">
      <c r="I1941" t="str">
        <f>IF(Sampler_Information!C1963="","",Sampler_Information!C1963)</f>
        <v/>
      </c>
      <c r="J1941" t="str">
        <f>IF(I1941="","",MAX(J$1:J1940)+1)</f>
        <v/>
      </c>
      <c r="K1941" t="str">
        <f t="shared" si="54"/>
        <v/>
      </c>
    </row>
    <row r="1942" spans="9:11" x14ac:dyDescent="0.35">
      <c r="I1942" t="str">
        <f>IF(Sampler_Information!C1964="","",Sampler_Information!C1964)</f>
        <v/>
      </c>
      <c r="J1942" t="str">
        <f>IF(I1942="","",MAX(J$1:J1941)+1)</f>
        <v/>
      </c>
      <c r="K1942" t="str">
        <f t="shared" si="54"/>
        <v/>
      </c>
    </row>
    <row r="1943" spans="9:11" x14ac:dyDescent="0.35">
      <c r="I1943" t="str">
        <f>IF(Sampler_Information!C1965="","",Sampler_Information!C1965)</f>
        <v/>
      </c>
      <c r="J1943" t="str">
        <f>IF(I1943="","",MAX(J$1:J1942)+1)</f>
        <v/>
      </c>
      <c r="K1943" t="str">
        <f t="shared" si="54"/>
        <v/>
      </c>
    </row>
    <row r="1944" spans="9:11" x14ac:dyDescent="0.35">
      <c r="I1944" t="str">
        <f>IF(Sampler_Information!C1966="","",Sampler_Information!C1966)</f>
        <v/>
      </c>
      <c r="J1944" t="str">
        <f>IF(I1944="","",MAX(J$1:J1943)+1)</f>
        <v/>
      </c>
      <c r="K1944" t="str">
        <f t="shared" si="54"/>
        <v/>
      </c>
    </row>
    <row r="1945" spans="9:11" x14ac:dyDescent="0.35">
      <c r="I1945" t="str">
        <f>IF(Sampler_Information!C1967="","",Sampler_Information!C1967)</f>
        <v/>
      </c>
      <c r="J1945" t="str">
        <f>IF(I1945="","",MAX(J$1:J1944)+1)</f>
        <v/>
      </c>
      <c r="K1945" t="str">
        <f t="shared" si="54"/>
        <v/>
      </c>
    </row>
    <row r="1946" spans="9:11" x14ac:dyDescent="0.35">
      <c r="I1946" t="str">
        <f>IF(Sampler_Information!C1968="","",Sampler_Information!C1968)</f>
        <v/>
      </c>
      <c r="J1946" t="str">
        <f>IF(I1946="","",MAX(J$1:J1945)+1)</f>
        <v/>
      </c>
      <c r="K1946" t="str">
        <f t="shared" si="54"/>
        <v/>
      </c>
    </row>
    <row r="1947" spans="9:11" x14ac:dyDescent="0.35">
      <c r="I1947" t="str">
        <f>IF(Sampler_Information!C1969="","",Sampler_Information!C1969)</f>
        <v/>
      </c>
      <c r="J1947" t="str">
        <f>IF(I1947="","",MAX(J$1:J1946)+1)</f>
        <v/>
      </c>
      <c r="K1947" t="str">
        <f t="shared" si="54"/>
        <v/>
      </c>
    </row>
    <row r="1948" spans="9:11" x14ac:dyDescent="0.35">
      <c r="I1948" t="str">
        <f>IF(Sampler_Information!C1970="","",Sampler_Information!C1970)</f>
        <v/>
      </c>
      <c r="J1948" t="str">
        <f>IF(I1948="","",MAX(J$1:J1947)+1)</f>
        <v/>
      </c>
      <c r="K1948" t="str">
        <f t="shared" si="54"/>
        <v/>
      </c>
    </row>
    <row r="1949" spans="9:11" x14ac:dyDescent="0.35">
      <c r="I1949" t="str">
        <f>IF(Sampler_Information!C1971="","",Sampler_Information!C1971)</f>
        <v/>
      </c>
      <c r="J1949" t="str">
        <f>IF(I1949="","",MAX(J$1:J1948)+1)</f>
        <v/>
      </c>
      <c r="K1949" t="str">
        <f t="shared" si="54"/>
        <v/>
      </c>
    </row>
    <row r="1950" spans="9:11" x14ac:dyDescent="0.35">
      <c r="I1950" t="str">
        <f>IF(Sampler_Information!C1972="","",Sampler_Information!C1972)</f>
        <v/>
      </c>
      <c r="J1950" t="str">
        <f>IF(I1950="","",MAX(J$1:J1949)+1)</f>
        <v/>
      </c>
      <c r="K1950" t="str">
        <f t="shared" si="54"/>
        <v/>
      </c>
    </row>
    <row r="1951" spans="9:11" x14ac:dyDescent="0.35">
      <c r="I1951" t="str">
        <f>IF(Sampler_Information!C1973="","",Sampler_Information!C1973)</f>
        <v/>
      </c>
      <c r="J1951" t="str">
        <f>IF(I1951="","",MAX(J$1:J1950)+1)</f>
        <v/>
      </c>
      <c r="K1951" t="str">
        <f t="shared" si="54"/>
        <v/>
      </c>
    </row>
    <row r="1952" spans="9:11" x14ac:dyDescent="0.35">
      <c r="I1952" t="str">
        <f>IF(Sampler_Information!C1974="","",Sampler_Information!C1974)</f>
        <v/>
      </c>
      <c r="J1952" t="str">
        <f>IF(I1952="","",MAX(J$1:J1951)+1)</f>
        <v/>
      </c>
      <c r="K1952" t="str">
        <f t="shared" si="54"/>
        <v/>
      </c>
    </row>
    <row r="1953" spans="9:11" x14ac:dyDescent="0.35">
      <c r="I1953" t="str">
        <f>IF(Sampler_Information!C1975="","",Sampler_Information!C1975)</f>
        <v/>
      </c>
      <c r="J1953" t="str">
        <f>IF(I1953="","",MAX(J$1:J1952)+1)</f>
        <v/>
      </c>
      <c r="K1953" t="str">
        <f t="shared" si="54"/>
        <v/>
      </c>
    </row>
    <row r="1954" spans="9:11" x14ac:dyDescent="0.35">
      <c r="I1954" t="str">
        <f>IF(Sampler_Information!C1976="","",Sampler_Information!C1976)</f>
        <v/>
      </c>
      <c r="J1954" t="str">
        <f>IF(I1954="","",MAX(J$1:J1953)+1)</f>
        <v/>
      </c>
      <c r="K1954" t="str">
        <f t="shared" si="54"/>
        <v/>
      </c>
    </row>
    <row r="1955" spans="9:11" x14ac:dyDescent="0.35">
      <c r="I1955" t="str">
        <f>IF(Sampler_Information!C1977="","",Sampler_Information!C1977)</f>
        <v/>
      </c>
      <c r="J1955" t="str">
        <f>IF(I1955="","",MAX(J$1:J1954)+1)</f>
        <v/>
      </c>
      <c r="K1955" t="str">
        <f t="shared" si="54"/>
        <v/>
      </c>
    </row>
    <row r="1956" spans="9:11" x14ac:dyDescent="0.35">
      <c r="I1956" t="str">
        <f>IF(Sampler_Information!C1978="","",Sampler_Information!C1978)</f>
        <v/>
      </c>
      <c r="J1956" t="str">
        <f>IF(I1956="","",MAX(J$1:J1955)+1)</f>
        <v/>
      </c>
      <c r="K1956" t="str">
        <f t="shared" si="54"/>
        <v/>
      </c>
    </row>
    <row r="1957" spans="9:11" x14ac:dyDescent="0.35">
      <c r="I1957" t="str">
        <f>IF(Sampler_Information!C1979="","",Sampler_Information!C1979)</f>
        <v/>
      </c>
      <c r="J1957" t="str">
        <f>IF(I1957="","",MAX(J$1:J1956)+1)</f>
        <v/>
      </c>
      <c r="K1957" t="str">
        <f t="shared" si="54"/>
        <v/>
      </c>
    </row>
    <row r="1958" spans="9:11" x14ac:dyDescent="0.35">
      <c r="I1958" t="str">
        <f>IF(Sampler_Information!C1980="","",Sampler_Information!C1980)</f>
        <v/>
      </c>
      <c r="J1958" t="str">
        <f>IF(I1958="","",MAX(J$1:J1957)+1)</f>
        <v/>
      </c>
      <c r="K1958" t="str">
        <f t="shared" si="54"/>
        <v/>
      </c>
    </row>
    <row r="1959" spans="9:11" x14ac:dyDescent="0.35">
      <c r="I1959" t="str">
        <f>IF(Sampler_Information!C1981="","",Sampler_Information!C1981)</f>
        <v/>
      </c>
      <c r="J1959" t="str">
        <f>IF(I1959="","",MAX(J$1:J1958)+1)</f>
        <v/>
      </c>
      <c r="K1959" t="str">
        <f t="shared" si="54"/>
        <v/>
      </c>
    </row>
    <row r="1960" spans="9:11" x14ac:dyDescent="0.35">
      <c r="I1960" t="str">
        <f>IF(Sampler_Information!C1982="","",Sampler_Information!C1982)</f>
        <v/>
      </c>
      <c r="J1960" t="str">
        <f>IF(I1960="","",MAX(J$1:J1959)+1)</f>
        <v/>
      </c>
      <c r="K1960" t="str">
        <f t="shared" si="54"/>
        <v/>
      </c>
    </row>
    <row r="1961" spans="9:11" x14ac:dyDescent="0.35">
      <c r="I1961" t="str">
        <f>IF(Sampler_Information!C1983="","",Sampler_Information!C1983)</f>
        <v/>
      </c>
      <c r="J1961" t="str">
        <f>IF(I1961="","",MAX(J$1:J1960)+1)</f>
        <v/>
      </c>
      <c r="K1961" t="str">
        <f t="shared" si="54"/>
        <v/>
      </c>
    </row>
    <row r="1962" spans="9:11" x14ac:dyDescent="0.35">
      <c r="I1962" t="str">
        <f>IF(Sampler_Information!C1984="","",Sampler_Information!C1984)</f>
        <v/>
      </c>
      <c r="J1962" t="str">
        <f>IF(I1962="","",MAX(J$1:J1961)+1)</f>
        <v/>
      </c>
      <c r="K1962" t="str">
        <f t="shared" si="54"/>
        <v/>
      </c>
    </row>
    <row r="1963" spans="9:11" x14ac:dyDescent="0.35">
      <c r="I1963" t="str">
        <f>IF(Sampler_Information!C1985="","",Sampler_Information!C1985)</f>
        <v/>
      </c>
      <c r="J1963" t="str">
        <f>IF(I1963="","",MAX(J$1:J1962)+1)</f>
        <v/>
      </c>
      <c r="K1963" t="str">
        <f t="shared" si="54"/>
        <v/>
      </c>
    </row>
    <row r="1964" spans="9:11" x14ac:dyDescent="0.35">
      <c r="I1964" t="str">
        <f>IF(Sampler_Information!C1986="","",Sampler_Information!C1986)</f>
        <v/>
      </c>
      <c r="J1964" t="str">
        <f>IF(I1964="","",MAX(J$1:J1963)+1)</f>
        <v/>
      </c>
      <c r="K1964" t="str">
        <f t="shared" si="54"/>
        <v/>
      </c>
    </row>
    <row r="1965" spans="9:11" x14ac:dyDescent="0.35">
      <c r="I1965" t="str">
        <f>IF(Sampler_Information!C1987="","",Sampler_Information!C1987)</f>
        <v/>
      </c>
      <c r="J1965" t="str">
        <f>IF(I1965="","",MAX(J$1:J1964)+1)</f>
        <v/>
      </c>
      <c r="K1965" t="str">
        <f t="shared" si="54"/>
        <v/>
      </c>
    </row>
    <row r="1966" spans="9:11" x14ac:dyDescent="0.35">
      <c r="I1966" t="str">
        <f>IF(Sampler_Information!C1988="","",Sampler_Information!C1988)</f>
        <v/>
      </c>
      <c r="J1966" t="str">
        <f>IF(I1966="","",MAX(J$1:J1965)+1)</f>
        <v/>
      </c>
      <c r="K1966" t="str">
        <f t="shared" si="54"/>
        <v/>
      </c>
    </row>
    <row r="1967" spans="9:11" x14ac:dyDescent="0.35">
      <c r="I1967" t="str">
        <f>IF(Sampler_Information!C1989="","",Sampler_Information!C1989)</f>
        <v/>
      </c>
      <c r="J1967" t="str">
        <f>IF(I1967="","",MAX(J$1:J1966)+1)</f>
        <v/>
      </c>
      <c r="K1967" t="str">
        <f t="shared" si="54"/>
        <v/>
      </c>
    </row>
    <row r="1968" spans="9:11" x14ac:dyDescent="0.35">
      <c r="I1968" t="str">
        <f>IF(Sampler_Information!C1990="","",Sampler_Information!C1990)</f>
        <v/>
      </c>
      <c r="J1968" t="str">
        <f>IF(I1968="","",MAX(J$1:J1967)+1)</f>
        <v/>
      </c>
      <c r="K1968" t="str">
        <f t="shared" si="54"/>
        <v/>
      </c>
    </row>
    <row r="1969" spans="9:11" x14ac:dyDescent="0.35">
      <c r="I1969" t="str">
        <f>IF(Sampler_Information!C1991="","",Sampler_Information!C1991)</f>
        <v/>
      </c>
      <c r="J1969" t="str">
        <f>IF(I1969="","",MAX(J$1:J1968)+1)</f>
        <v/>
      </c>
      <c r="K1969" t="str">
        <f t="shared" si="54"/>
        <v/>
      </c>
    </row>
    <row r="1970" spans="9:11" x14ac:dyDescent="0.35">
      <c r="I1970" t="str">
        <f>IF(Sampler_Information!C1992="","",Sampler_Information!C1992)</f>
        <v/>
      </c>
      <c r="J1970" t="str">
        <f>IF(I1970="","",MAX(J$1:J1969)+1)</f>
        <v/>
      </c>
      <c r="K1970" t="str">
        <f t="shared" si="54"/>
        <v/>
      </c>
    </row>
    <row r="1971" spans="9:11" x14ac:dyDescent="0.35">
      <c r="I1971" t="str">
        <f>IF(Sampler_Information!C1993="","",Sampler_Information!C1993)</f>
        <v/>
      </c>
      <c r="J1971" t="str">
        <f>IF(I1971="","",MAX(J$1:J1970)+1)</f>
        <v/>
      </c>
      <c r="K1971" t="str">
        <f t="shared" si="54"/>
        <v/>
      </c>
    </row>
    <row r="1972" spans="9:11" x14ac:dyDescent="0.35">
      <c r="I1972" t="str">
        <f>IF(Sampler_Information!C1994="","",Sampler_Information!C1994)</f>
        <v/>
      </c>
      <c r="J1972" t="str">
        <f>IF(I1972="","",MAX(J$1:J1971)+1)</f>
        <v/>
      </c>
      <c r="K1972" t="str">
        <f t="shared" si="54"/>
        <v/>
      </c>
    </row>
    <row r="1973" spans="9:11" x14ac:dyDescent="0.35">
      <c r="I1973" t="str">
        <f>IF(Sampler_Information!C1995="","",Sampler_Information!C1995)</f>
        <v/>
      </c>
      <c r="J1973" t="str">
        <f>IF(I1973="","",MAX(J$1:J1972)+1)</f>
        <v/>
      </c>
      <c r="K1973" t="str">
        <f t="shared" si="54"/>
        <v/>
      </c>
    </row>
    <row r="1974" spans="9:11" x14ac:dyDescent="0.35">
      <c r="I1974" t="str">
        <f>IF(Sampler_Information!C1996="","",Sampler_Information!C1996)</f>
        <v/>
      </c>
      <c r="J1974" t="str">
        <f>IF(I1974="","",MAX(J$1:J1973)+1)</f>
        <v/>
      </c>
      <c r="K1974" t="str">
        <f t="shared" si="54"/>
        <v/>
      </c>
    </row>
    <row r="1975" spans="9:11" x14ac:dyDescent="0.35">
      <c r="I1975" t="str">
        <f>IF(Sampler_Information!C1997="","",Sampler_Information!C1997)</f>
        <v/>
      </c>
      <c r="J1975" t="str">
        <f>IF(I1975="","",MAX(J$1:J1974)+1)</f>
        <v/>
      </c>
      <c r="K1975" t="str">
        <f t="shared" si="54"/>
        <v/>
      </c>
    </row>
    <row r="1976" spans="9:11" x14ac:dyDescent="0.35">
      <c r="I1976" t="str">
        <f>IF(Sampler_Information!C1998="","",Sampler_Information!C1998)</f>
        <v/>
      </c>
      <c r="J1976" t="str">
        <f>IF(I1976="","",MAX(J$1:J1975)+1)</f>
        <v/>
      </c>
      <c r="K1976" t="str">
        <f t="shared" si="54"/>
        <v/>
      </c>
    </row>
    <row r="1977" spans="9:11" x14ac:dyDescent="0.35">
      <c r="I1977" t="str">
        <f>IF(Sampler_Information!C1999="","",Sampler_Information!C1999)</f>
        <v/>
      </c>
      <c r="J1977" t="str">
        <f>IF(I1977="","",MAX(J$1:J1976)+1)</f>
        <v/>
      </c>
      <c r="K1977" t="str">
        <f t="shared" si="54"/>
        <v/>
      </c>
    </row>
    <row r="1978" spans="9:11" x14ac:dyDescent="0.35">
      <c r="I1978" t="str">
        <f>IF(Sampler_Information!C2000="","",Sampler_Information!C2000)</f>
        <v/>
      </c>
      <c r="J1978" t="str">
        <f>IF(I1978="","",MAX(J$1:J1977)+1)</f>
        <v/>
      </c>
      <c r="K1978" t="str">
        <f t="shared" si="54"/>
        <v/>
      </c>
    </row>
    <row r="1979" spans="9:11" x14ac:dyDescent="0.35">
      <c r="I1979" t="str">
        <f>IF(Sampler_Information!C2001="","",Sampler_Information!C2001)</f>
        <v/>
      </c>
      <c r="J1979" t="str">
        <f>IF(I1979="","",MAX(J$1:J1978)+1)</f>
        <v/>
      </c>
      <c r="K1979" t="str">
        <f t="shared" si="54"/>
        <v/>
      </c>
    </row>
    <row r="1980" spans="9:11" x14ac:dyDescent="0.35">
      <c r="I1980" t="str">
        <f>IF(Sampler_Information!C2002="","",Sampler_Information!C2002)</f>
        <v/>
      </c>
      <c r="J1980" t="str">
        <f>IF(I1980="","",MAX(J$1:J1979)+1)</f>
        <v/>
      </c>
      <c r="K1980" t="str">
        <f t="shared" si="54"/>
        <v/>
      </c>
    </row>
    <row r="1981" spans="9:11" x14ac:dyDescent="0.35">
      <c r="I1981" t="str">
        <f>IF(Sampler_Information!C2003="","",Sampler_Information!C2003)</f>
        <v/>
      </c>
      <c r="J1981" t="str">
        <f>IF(I1981="","",MAX(J$1:J1980)+1)</f>
        <v/>
      </c>
      <c r="K1981" t="str">
        <f t="shared" si="54"/>
        <v/>
      </c>
    </row>
    <row r="1982" spans="9:11" x14ac:dyDescent="0.35">
      <c r="I1982" t="str">
        <f>IF(Sampler_Information!C2004="","",Sampler_Information!C2004)</f>
        <v/>
      </c>
      <c r="J1982" t="str">
        <f>IF(I1982="","",MAX(J$1:J1981)+1)</f>
        <v/>
      </c>
      <c r="K1982" t="str">
        <f t="shared" si="54"/>
        <v/>
      </c>
    </row>
    <row r="1983" spans="9:11" x14ac:dyDescent="0.35">
      <c r="I1983" t="str">
        <f>IF(Sampler_Information!C2005="","",Sampler_Information!C2005)</f>
        <v/>
      </c>
      <c r="J1983" t="str">
        <f>IF(I1983="","",MAX(J$1:J1982)+1)</f>
        <v/>
      </c>
      <c r="K1983" t="str">
        <f t="shared" si="54"/>
        <v/>
      </c>
    </row>
    <row r="1984" spans="9:11" x14ac:dyDescent="0.35">
      <c r="I1984" t="str">
        <f>IF(Sampler_Information!C2006="","",Sampler_Information!C2006)</f>
        <v/>
      </c>
      <c r="J1984" t="str">
        <f>IF(I1984="","",MAX(J$1:J1983)+1)</f>
        <v/>
      </c>
      <c r="K1984" t="str">
        <f t="shared" si="54"/>
        <v/>
      </c>
    </row>
    <row r="1985" spans="9:11" x14ac:dyDescent="0.35">
      <c r="I1985" t="str">
        <f>IF(Sampler_Information!C2007="","",Sampler_Information!C2007)</f>
        <v/>
      </c>
      <c r="J1985" t="str">
        <f>IF(I1985="","",MAX(J$1:J1984)+1)</f>
        <v/>
      </c>
      <c r="K1985" t="str">
        <f t="shared" si="54"/>
        <v/>
      </c>
    </row>
    <row r="1986" spans="9:11" x14ac:dyDescent="0.35">
      <c r="I1986" t="str">
        <f>IF(Sampler_Information!C2008="","",Sampler_Information!C2008)</f>
        <v/>
      </c>
      <c r="J1986" t="str">
        <f>IF(I1986="","",MAX(J$1:J1985)+1)</f>
        <v/>
      </c>
      <c r="K1986" t="str">
        <f t="shared" ref="K1986:K2049" si="55">+IFERROR(INDEX($I$2:$I$2101,MATCH(ROW()-ROW($K$1),$J$2:$J$2101,0)),"")</f>
        <v/>
      </c>
    </row>
    <row r="1987" spans="9:11" x14ac:dyDescent="0.35">
      <c r="I1987" t="str">
        <f>IF(Sampler_Information!C2009="","",Sampler_Information!C2009)</f>
        <v/>
      </c>
      <c r="J1987" t="str">
        <f>IF(I1987="","",MAX(J$1:J1986)+1)</f>
        <v/>
      </c>
      <c r="K1987" t="str">
        <f t="shared" si="55"/>
        <v/>
      </c>
    </row>
    <row r="1988" spans="9:11" x14ac:dyDescent="0.35">
      <c r="I1988" t="str">
        <f>IF(Sampler_Information!C2010="","",Sampler_Information!C2010)</f>
        <v/>
      </c>
      <c r="J1988" t="str">
        <f>IF(I1988="","",MAX(J$1:J1987)+1)</f>
        <v/>
      </c>
      <c r="K1988" t="str">
        <f t="shared" si="55"/>
        <v/>
      </c>
    </row>
    <row r="1989" spans="9:11" x14ac:dyDescent="0.35">
      <c r="I1989" t="str">
        <f>IF(Sampler_Information!C2011="","",Sampler_Information!C2011)</f>
        <v/>
      </c>
      <c r="J1989" t="str">
        <f>IF(I1989="","",MAX(J$1:J1988)+1)</f>
        <v/>
      </c>
      <c r="K1989" t="str">
        <f t="shared" si="55"/>
        <v/>
      </c>
    </row>
    <row r="1990" spans="9:11" x14ac:dyDescent="0.35">
      <c r="I1990" t="str">
        <f>IF(Sampler_Information!C2012="","",Sampler_Information!C2012)</f>
        <v/>
      </c>
      <c r="J1990" t="str">
        <f>IF(I1990="","",MAX(J$1:J1989)+1)</f>
        <v/>
      </c>
      <c r="K1990" t="str">
        <f t="shared" si="55"/>
        <v/>
      </c>
    </row>
    <row r="1991" spans="9:11" x14ac:dyDescent="0.35">
      <c r="I1991" t="str">
        <f>IF(Sampler_Information!C2013="","",Sampler_Information!C2013)</f>
        <v/>
      </c>
      <c r="J1991" t="str">
        <f>IF(I1991="","",MAX(J$1:J1990)+1)</f>
        <v/>
      </c>
      <c r="K1991" t="str">
        <f t="shared" si="55"/>
        <v/>
      </c>
    </row>
    <row r="1992" spans="9:11" x14ac:dyDescent="0.35">
      <c r="I1992" t="str">
        <f>IF(Sampler_Information!C2014="","",Sampler_Information!C2014)</f>
        <v/>
      </c>
      <c r="J1992" t="str">
        <f>IF(I1992="","",MAX(J$1:J1991)+1)</f>
        <v/>
      </c>
      <c r="K1992" t="str">
        <f t="shared" si="55"/>
        <v/>
      </c>
    </row>
    <row r="1993" spans="9:11" x14ac:dyDescent="0.35">
      <c r="I1993" t="str">
        <f>IF(Sampler_Information!C2015="","",Sampler_Information!C2015)</f>
        <v/>
      </c>
      <c r="J1993" t="str">
        <f>IF(I1993="","",MAX(J$1:J1992)+1)</f>
        <v/>
      </c>
      <c r="K1993" t="str">
        <f t="shared" si="55"/>
        <v/>
      </c>
    </row>
    <row r="1994" spans="9:11" x14ac:dyDescent="0.35">
      <c r="I1994" t="str">
        <f>IF(Sampler_Information!C2016="","",Sampler_Information!C2016)</f>
        <v/>
      </c>
      <c r="J1994" t="str">
        <f>IF(I1994="","",MAX(J$1:J1993)+1)</f>
        <v/>
      </c>
      <c r="K1994" t="str">
        <f t="shared" si="55"/>
        <v/>
      </c>
    </row>
    <row r="1995" spans="9:11" x14ac:dyDescent="0.35">
      <c r="I1995" t="str">
        <f>IF(Sampler_Information!C2017="","",Sampler_Information!C2017)</f>
        <v/>
      </c>
      <c r="J1995" t="str">
        <f>IF(I1995="","",MAX(J$1:J1994)+1)</f>
        <v/>
      </c>
      <c r="K1995" t="str">
        <f t="shared" si="55"/>
        <v/>
      </c>
    </row>
    <row r="1996" spans="9:11" x14ac:dyDescent="0.35">
      <c r="I1996" t="str">
        <f>IF(Sampler_Information!C2018="","",Sampler_Information!C2018)</f>
        <v/>
      </c>
      <c r="J1996" t="str">
        <f>IF(I1996="","",MAX(J$1:J1995)+1)</f>
        <v/>
      </c>
      <c r="K1996" t="str">
        <f t="shared" si="55"/>
        <v/>
      </c>
    </row>
    <row r="1997" spans="9:11" x14ac:dyDescent="0.35">
      <c r="I1997" t="str">
        <f>IF(Sampler_Information!C2019="","",Sampler_Information!C2019)</f>
        <v/>
      </c>
      <c r="J1997" t="str">
        <f>IF(I1997="","",MAX(J$1:J1996)+1)</f>
        <v/>
      </c>
      <c r="K1997" t="str">
        <f t="shared" si="55"/>
        <v/>
      </c>
    </row>
    <row r="1998" spans="9:11" x14ac:dyDescent="0.35">
      <c r="I1998" t="str">
        <f>IF(Sampler_Information!C2020="","",Sampler_Information!C2020)</f>
        <v/>
      </c>
      <c r="J1998" t="str">
        <f>IF(I1998="","",MAX(J$1:J1997)+1)</f>
        <v/>
      </c>
      <c r="K1998" t="str">
        <f t="shared" si="55"/>
        <v/>
      </c>
    </row>
    <row r="1999" spans="9:11" x14ac:dyDescent="0.35">
      <c r="I1999" t="str">
        <f>IF(Sampler_Information!C2021="","",Sampler_Information!C2021)</f>
        <v/>
      </c>
      <c r="J1999" t="str">
        <f>IF(I1999="","",MAX(J$1:J1998)+1)</f>
        <v/>
      </c>
      <c r="K1999" t="str">
        <f t="shared" si="55"/>
        <v/>
      </c>
    </row>
    <row r="2000" spans="9:11" x14ac:dyDescent="0.35">
      <c r="I2000" t="str">
        <f>IF(Sampler_Information!C2022="","",Sampler_Information!C2022)</f>
        <v/>
      </c>
      <c r="J2000" t="str">
        <f>IF(I2000="","",MAX(J$1:J1999)+1)</f>
        <v/>
      </c>
      <c r="K2000" t="str">
        <f t="shared" si="55"/>
        <v/>
      </c>
    </row>
    <row r="2001" spans="9:11" x14ac:dyDescent="0.35">
      <c r="I2001" t="str">
        <f>IF(Sampler_Information!C2023="","",Sampler_Information!C2023)</f>
        <v/>
      </c>
      <c r="J2001" t="str">
        <f>IF(I2001="","",MAX(J$1:J2000)+1)</f>
        <v/>
      </c>
      <c r="K2001" t="str">
        <f t="shared" si="55"/>
        <v/>
      </c>
    </row>
    <row r="2002" spans="9:11" x14ac:dyDescent="0.35">
      <c r="I2002" t="str">
        <f>IF(Sampler_Information!C2024="","",Sampler_Information!C2024)</f>
        <v/>
      </c>
      <c r="J2002" t="str">
        <f>IF(I2002="","",MAX(J$1:J2001)+1)</f>
        <v/>
      </c>
      <c r="K2002" t="str">
        <f t="shared" si="55"/>
        <v/>
      </c>
    </row>
    <row r="2003" spans="9:11" x14ac:dyDescent="0.35">
      <c r="I2003" t="str">
        <f>IF(Sampler_Information!C2025="","",Sampler_Information!C2025)</f>
        <v/>
      </c>
      <c r="J2003" t="str">
        <f>IF(I2003="","",MAX(J$1:J2002)+1)</f>
        <v/>
      </c>
      <c r="K2003" t="str">
        <f t="shared" si="55"/>
        <v/>
      </c>
    </row>
    <row r="2004" spans="9:11" x14ac:dyDescent="0.35">
      <c r="I2004" t="str">
        <f>IF(Sampler_Information!C2026="","",Sampler_Information!C2026)</f>
        <v/>
      </c>
      <c r="J2004" t="str">
        <f>IF(I2004="","",MAX(J$1:J2003)+1)</f>
        <v/>
      </c>
      <c r="K2004" t="str">
        <f t="shared" si="55"/>
        <v/>
      </c>
    </row>
    <row r="2005" spans="9:11" x14ac:dyDescent="0.35">
      <c r="I2005" t="str">
        <f>IF(Sampler_Information!C2027="","",Sampler_Information!C2027)</f>
        <v/>
      </c>
      <c r="J2005" t="str">
        <f>IF(I2005="","",MAX(J$1:J2004)+1)</f>
        <v/>
      </c>
      <c r="K2005" t="str">
        <f t="shared" si="55"/>
        <v/>
      </c>
    </row>
    <row r="2006" spans="9:11" x14ac:dyDescent="0.35">
      <c r="I2006" t="str">
        <f>IF(Sampler_Information!C2028="","",Sampler_Information!C2028)</f>
        <v/>
      </c>
      <c r="J2006" t="str">
        <f>IF(I2006="","",MAX(J$1:J2005)+1)</f>
        <v/>
      </c>
      <c r="K2006" t="str">
        <f t="shared" si="55"/>
        <v/>
      </c>
    </row>
    <row r="2007" spans="9:11" x14ac:dyDescent="0.35">
      <c r="I2007" t="str">
        <f>IF(Sampler_Information!C2029="","",Sampler_Information!C2029)</f>
        <v/>
      </c>
      <c r="J2007" t="str">
        <f>IF(I2007="","",MAX(J$1:J2006)+1)</f>
        <v/>
      </c>
      <c r="K2007" t="str">
        <f t="shared" si="55"/>
        <v/>
      </c>
    </row>
    <row r="2008" spans="9:11" x14ac:dyDescent="0.35">
      <c r="I2008" t="str">
        <f>IF(Sampler_Information!C2030="","",Sampler_Information!C2030)</f>
        <v/>
      </c>
      <c r="J2008" t="str">
        <f>IF(I2008="","",MAX(J$1:J2007)+1)</f>
        <v/>
      </c>
      <c r="K2008" t="str">
        <f t="shared" si="55"/>
        <v/>
      </c>
    </row>
    <row r="2009" spans="9:11" x14ac:dyDescent="0.35">
      <c r="I2009" t="str">
        <f>IF(Sampler_Information!C2031="","",Sampler_Information!C2031)</f>
        <v/>
      </c>
      <c r="J2009" t="str">
        <f>IF(I2009="","",MAX(J$1:J2008)+1)</f>
        <v/>
      </c>
      <c r="K2009" t="str">
        <f t="shared" si="55"/>
        <v/>
      </c>
    </row>
    <row r="2010" spans="9:11" x14ac:dyDescent="0.35">
      <c r="I2010" t="str">
        <f>IF(Sampler_Information!C2032="","",Sampler_Information!C2032)</f>
        <v/>
      </c>
      <c r="J2010" t="str">
        <f>IF(I2010="","",MAX(J$1:J2009)+1)</f>
        <v/>
      </c>
      <c r="K2010" t="str">
        <f t="shared" si="55"/>
        <v/>
      </c>
    </row>
    <row r="2011" spans="9:11" x14ac:dyDescent="0.35">
      <c r="I2011" t="str">
        <f>IF(Sampler_Information!C2033="","",Sampler_Information!C2033)</f>
        <v/>
      </c>
      <c r="J2011" t="str">
        <f>IF(I2011="","",MAX(J$1:J2010)+1)</f>
        <v/>
      </c>
      <c r="K2011" t="str">
        <f t="shared" si="55"/>
        <v/>
      </c>
    </row>
    <row r="2012" spans="9:11" x14ac:dyDescent="0.35">
      <c r="I2012" t="str">
        <f>IF(Sampler_Information!C2034="","",Sampler_Information!C2034)</f>
        <v/>
      </c>
      <c r="J2012" t="str">
        <f>IF(I2012="","",MAX(J$1:J2011)+1)</f>
        <v/>
      </c>
      <c r="K2012" t="str">
        <f t="shared" si="55"/>
        <v/>
      </c>
    </row>
    <row r="2013" spans="9:11" x14ac:dyDescent="0.35">
      <c r="I2013" t="str">
        <f>IF(Sampler_Information!C2035="","",Sampler_Information!C2035)</f>
        <v/>
      </c>
      <c r="J2013" t="str">
        <f>IF(I2013="","",MAX(J$1:J2012)+1)</f>
        <v/>
      </c>
      <c r="K2013" t="str">
        <f t="shared" si="55"/>
        <v/>
      </c>
    </row>
    <row r="2014" spans="9:11" x14ac:dyDescent="0.35">
      <c r="I2014" t="str">
        <f>IF(Sampler_Information!C2036="","",Sampler_Information!C2036)</f>
        <v/>
      </c>
      <c r="J2014" t="str">
        <f>IF(I2014="","",MAX(J$1:J2013)+1)</f>
        <v/>
      </c>
      <c r="K2014" t="str">
        <f t="shared" si="55"/>
        <v/>
      </c>
    </row>
    <row r="2015" spans="9:11" x14ac:dyDescent="0.35">
      <c r="I2015" t="str">
        <f>IF(Sampler_Information!C2037="","",Sampler_Information!C2037)</f>
        <v/>
      </c>
      <c r="J2015" t="str">
        <f>IF(I2015="","",MAX(J$1:J2014)+1)</f>
        <v/>
      </c>
      <c r="K2015" t="str">
        <f t="shared" si="55"/>
        <v/>
      </c>
    </row>
    <row r="2016" spans="9:11" x14ac:dyDescent="0.35">
      <c r="I2016" t="str">
        <f>IF(Sampler_Information!C2038="","",Sampler_Information!C2038)</f>
        <v/>
      </c>
      <c r="J2016" t="str">
        <f>IF(I2016="","",MAX(J$1:J2015)+1)</f>
        <v/>
      </c>
      <c r="K2016" t="str">
        <f t="shared" si="55"/>
        <v/>
      </c>
    </row>
    <row r="2017" spans="9:11" x14ac:dyDescent="0.35">
      <c r="I2017" t="str">
        <f>IF(Sampler_Information!C2039="","",Sampler_Information!C2039)</f>
        <v/>
      </c>
      <c r="J2017" t="str">
        <f>IF(I2017="","",MAX(J$1:J2016)+1)</f>
        <v/>
      </c>
      <c r="K2017" t="str">
        <f t="shared" si="55"/>
        <v/>
      </c>
    </row>
    <row r="2018" spans="9:11" x14ac:dyDescent="0.35">
      <c r="I2018" t="str">
        <f>IF(Sampler_Information!C2040="","",Sampler_Information!C2040)</f>
        <v/>
      </c>
      <c r="J2018" t="str">
        <f>IF(I2018="","",MAX(J$1:J2017)+1)</f>
        <v/>
      </c>
      <c r="K2018" t="str">
        <f t="shared" si="55"/>
        <v/>
      </c>
    </row>
    <row r="2019" spans="9:11" x14ac:dyDescent="0.35">
      <c r="I2019" t="str">
        <f>IF(Sampler_Information!C2041="","",Sampler_Information!C2041)</f>
        <v/>
      </c>
      <c r="J2019" t="str">
        <f>IF(I2019="","",MAX(J$1:J2018)+1)</f>
        <v/>
      </c>
      <c r="K2019" t="str">
        <f t="shared" si="55"/>
        <v/>
      </c>
    </row>
    <row r="2020" spans="9:11" x14ac:dyDescent="0.35">
      <c r="I2020" t="str">
        <f>IF(Sampler_Information!C2042="","",Sampler_Information!C2042)</f>
        <v/>
      </c>
      <c r="J2020" t="str">
        <f>IF(I2020="","",MAX(J$1:J2019)+1)</f>
        <v/>
      </c>
      <c r="K2020" t="str">
        <f t="shared" si="55"/>
        <v/>
      </c>
    </row>
    <row r="2021" spans="9:11" x14ac:dyDescent="0.35">
      <c r="I2021" t="str">
        <f>IF(Sampler_Information!C2043="","",Sampler_Information!C2043)</f>
        <v/>
      </c>
      <c r="J2021" t="str">
        <f>IF(I2021="","",MAX(J$1:J2020)+1)</f>
        <v/>
      </c>
      <c r="K2021" t="str">
        <f t="shared" si="55"/>
        <v/>
      </c>
    </row>
    <row r="2022" spans="9:11" x14ac:dyDescent="0.35">
      <c r="I2022" t="str">
        <f>IF(Sampler_Information!C2044="","",Sampler_Information!C2044)</f>
        <v/>
      </c>
      <c r="J2022" t="str">
        <f>IF(I2022="","",MAX(J$1:J2021)+1)</f>
        <v/>
      </c>
      <c r="K2022" t="str">
        <f t="shared" si="55"/>
        <v/>
      </c>
    </row>
    <row r="2023" spans="9:11" x14ac:dyDescent="0.35">
      <c r="I2023" t="str">
        <f>IF(Sampler_Information!C2045="","",Sampler_Information!C2045)</f>
        <v/>
      </c>
      <c r="J2023" t="str">
        <f>IF(I2023="","",MAX(J$1:J2022)+1)</f>
        <v/>
      </c>
      <c r="K2023" t="str">
        <f t="shared" si="55"/>
        <v/>
      </c>
    </row>
    <row r="2024" spans="9:11" x14ac:dyDescent="0.35">
      <c r="I2024" t="str">
        <f>IF(Sampler_Information!C2046="","",Sampler_Information!C2046)</f>
        <v/>
      </c>
      <c r="J2024" t="str">
        <f>IF(I2024="","",MAX(J$1:J2023)+1)</f>
        <v/>
      </c>
      <c r="K2024" t="str">
        <f t="shared" si="55"/>
        <v/>
      </c>
    </row>
    <row r="2025" spans="9:11" x14ac:dyDescent="0.35">
      <c r="I2025" t="str">
        <f>IF(Sampler_Information!C2047="","",Sampler_Information!C2047)</f>
        <v/>
      </c>
      <c r="J2025" t="str">
        <f>IF(I2025="","",MAX(J$1:J2024)+1)</f>
        <v/>
      </c>
      <c r="K2025" t="str">
        <f t="shared" si="55"/>
        <v/>
      </c>
    </row>
    <row r="2026" spans="9:11" x14ac:dyDescent="0.35">
      <c r="I2026" t="str">
        <f>IF(Sampler_Information!C2048="","",Sampler_Information!C2048)</f>
        <v/>
      </c>
      <c r="J2026" t="str">
        <f>IF(I2026="","",MAX(J$1:J2025)+1)</f>
        <v/>
      </c>
      <c r="K2026" t="str">
        <f t="shared" si="55"/>
        <v/>
      </c>
    </row>
    <row r="2027" spans="9:11" x14ac:dyDescent="0.35">
      <c r="I2027" t="str">
        <f>IF(Sampler_Information!C2049="","",Sampler_Information!C2049)</f>
        <v/>
      </c>
      <c r="J2027" t="str">
        <f>IF(I2027="","",MAX(J$1:J2026)+1)</f>
        <v/>
      </c>
      <c r="K2027" t="str">
        <f t="shared" si="55"/>
        <v/>
      </c>
    </row>
    <row r="2028" spans="9:11" x14ac:dyDescent="0.35">
      <c r="I2028" t="str">
        <f>IF(Sampler_Information!C2050="","",Sampler_Information!C2050)</f>
        <v/>
      </c>
      <c r="J2028" t="str">
        <f>IF(I2028="","",MAX(J$1:J2027)+1)</f>
        <v/>
      </c>
      <c r="K2028" t="str">
        <f t="shared" si="55"/>
        <v/>
      </c>
    </row>
    <row r="2029" spans="9:11" x14ac:dyDescent="0.35">
      <c r="I2029" t="str">
        <f>IF(Sampler_Information!C2051="","",Sampler_Information!C2051)</f>
        <v/>
      </c>
      <c r="J2029" t="str">
        <f>IF(I2029="","",MAX(J$1:J2028)+1)</f>
        <v/>
      </c>
      <c r="K2029" t="str">
        <f t="shared" si="55"/>
        <v/>
      </c>
    </row>
    <row r="2030" spans="9:11" x14ac:dyDescent="0.35">
      <c r="I2030" t="str">
        <f>IF(Sampler_Information!C2052="","",Sampler_Information!C2052)</f>
        <v/>
      </c>
      <c r="J2030" t="str">
        <f>IF(I2030="","",MAX(J$1:J2029)+1)</f>
        <v/>
      </c>
      <c r="K2030" t="str">
        <f t="shared" si="55"/>
        <v/>
      </c>
    </row>
    <row r="2031" spans="9:11" x14ac:dyDescent="0.35">
      <c r="I2031" t="str">
        <f>IF(Sampler_Information!C2053="","",Sampler_Information!C2053)</f>
        <v/>
      </c>
      <c r="J2031" t="str">
        <f>IF(I2031="","",MAX(J$1:J2030)+1)</f>
        <v/>
      </c>
      <c r="K2031" t="str">
        <f t="shared" si="55"/>
        <v/>
      </c>
    </row>
    <row r="2032" spans="9:11" x14ac:dyDescent="0.35">
      <c r="I2032" t="str">
        <f>IF(Sampler_Information!C2054="","",Sampler_Information!C2054)</f>
        <v/>
      </c>
      <c r="J2032" t="str">
        <f>IF(I2032="","",MAX(J$1:J2031)+1)</f>
        <v/>
      </c>
      <c r="K2032" t="str">
        <f t="shared" si="55"/>
        <v/>
      </c>
    </row>
    <row r="2033" spans="9:11" x14ac:dyDescent="0.35">
      <c r="I2033" t="str">
        <f>IF(Sampler_Information!C2055="","",Sampler_Information!C2055)</f>
        <v/>
      </c>
      <c r="J2033" t="str">
        <f>IF(I2033="","",MAX(J$1:J2032)+1)</f>
        <v/>
      </c>
      <c r="K2033" t="str">
        <f t="shared" si="55"/>
        <v/>
      </c>
    </row>
    <row r="2034" spans="9:11" x14ac:dyDescent="0.35">
      <c r="I2034" t="str">
        <f>IF(Sampler_Information!C2056="","",Sampler_Information!C2056)</f>
        <v/>
      </c>
      <c r="J2034" t="str">
        <f>IF(I2034="","",MAX(J$1:J2033)+1)</f>
        <v/>
      </c>
      <c r="K2034" t="str">
        <f t="shared" si="55"/>
        <v/>
      </c>
    </row>
    <row r="2035" spans="9:11" x14ac:dyDescent="0.35">
      <c r="I2035" t="str">
        <f>IF(Sampler_Information!C2057="","",Sampler_Information!C2057)</f>
        <v/>
      </c>
      <c r="J2035" t="str">
        <f>IF(I2035="","",MAX(J$1:J2034)+1)</f>
        <v/>
      </c>
      <c r="K2035" t="str">
        <f t="shared" si="55"/>
        <v/>
      </c>
    </row>
    <row r="2036" spans="9:11" x14ac:dyDescent="0.35">
      <c r="I2036" t="str">
        <f>IF(Sampler_Information!C2058="","",Sampler_Information!C2058)</f>
        <v/>
      </c>
      <c r="J2036" t="str">
        <f>IF(I2036="","",MAX(J$1:J2035)+1)</f>
        <v/>
      </c>
      <c r="K2036" t="str">
        <f t="shared" si="55"/>
        <v/>
      </c>
    </row>
    <row r="2037" spans="9:11" x14ac:dyDescent="0.35">
      <c r="I2037" t="str">
        <f>IF(Sampler_Information!C2059="","",Sampler_Information!C2059)</f>
        <v/>
      </c>
      <c r="J2037" t="str">
        <f>IF(I2037="","",MAX(J$1:J2036)+1)</f>
        <v/>
      </c>
      <c r="K2037" t="str">
        <f t="shared" si="55"/>
        <v/>
      </c>
    </row>
    <row r="2038" spans="9:11" x14ac:dyDescent="0.35">
      <c r="I2038" t="str">
        <f>IF(Sampler_Information!C2060="","",Sampler_Information!C2060)</f>
        <v/>
      </c>
      <c r="J2038" t="str">
        <f>IF(I2038="","",MAX(J$1:J2037)+1)</f>
        <v/>
      </c>
      <c r="K2038" t="str">
        <f t="shared" si="55"/>
        <v/>
      </c>
    </row>
    <row r="2039" spans="9:11" x14ac:dyDescent="0.35">
      <c r="I2039" t="str">
        <f>IF(Sampler_Information!C2061="","",Sampler_Information!C2061)</f>
        <v/>
      </c>
      <c r="J2039" t="str">
        <f>IF(I2039="","",MAX(J$1:J2038)+1)</f>
        <v/>
      </c>
      <c r="K2039" t="str">
        <f t="shared" si="55"/>
        <v/>
      </c>
    </row>
    <row r="2040" spans="9:11" x14ac:dyDescent="0.35">
      <c r="I2040" t="str">
        <f>IF(Sampler_Information!C2062="","",Sampler_Information!C2062)</f>
        <v/>
      </c>
      <c r="J2040" t="str">
        <f>IF(I2040="","",MAX(J$1:J2039)+1)</f>
        <v/>
      </c>
      <c r="K2040" t="str">
        <f t="shared" si="55"/>
        <v/>
      </c>
    </row>
    <row r="2041" spans="9:11" x14ac:dyDescent="0.35">
      <c r="I2041" t="str">
        <f>IF(Sampler_Information!C2063="","",Sampler_Information!C2063)</f>
        <v/>
      </c>
      <c r="J2041" t="str">
        <f>IF(I2041="","",MAX(J$1:J2040)+1)</f>
        <v/>
      </c>
      <c r="K2041" t="str">
        <f t="shared" si="55"/>
        <v/>
      </c>
    </row>
    <row r="2042" spans="9:11" x14ac:dyDescent="0.35">
      <c r="I2042" t="str">
        <f>IF(Sampler_Information!C2064="","",Sampler_Information!C2064)</f>
        <v/>
      </c>
      <c r="J2042" t="str">
        <f>IF(I2042="","",MAX(J$1:J2041)+1)</f>
        <v/>
      </c>
      <c r="K2042" t="str">
        <f t="shared" si="55"/>
        <v/>
      </c>
    </row>
    <row r="2043" spans="9:11" x14ac:dyDescent="0.35">
      <c r="I2043" t="str">
        <f>IF(Sampler_Information!C2065="","",Sampler_Information!C2065)</f>
        <v/>
      </c>
      <c r="J2043" t="str">
        <f>IF(I2043="","",MAX(J$1:J2042)+1)</f>
        <v/>
      </c>
      <c r="K2043" t="str">
        <f t="shared" si="55"/>
        <v/>
      </c>
    </row>
    <row r="2044" spans="9:11" x14ac:dyDescent="0.35">
      <c r="I2044" t="str">
        <f>IF(Sampler_Information!C2066="","",Sampler_Information!C2066)</f>
        <v/>
      </c>
      <c r="J2044" t="str">
        <f>IF(I2044="","",MAX(J$1:J2043)+1)</f>
        <v/>
      </c>
      <c r="K2044" t="str">
        <f t="shared" si="55"/>
        <v/>
      </c>
    </row>
    <row r="2045" spans="9:11" x14ac:dyDescent="0.35">
      <c r="I2045" t="str">
        <f>IF(Sampler_Information!C2067="","",Sampler_Information!C2067)</f>
        <v/>
      </c>
      <c r="J2045" t="str">
        <f>IF(I2045="","",MAX(J$1:J2044)+1)</f>
        <v/>
      </c>
      <c r="K2045" t="str">
        <f t="shared" si="55"/>
        <v/>
      </c>
    </row>
    <row r="2046" spans="9:11" x14ac:dyDescent="0.35">
      <c r="I2046" t="str">
        <f>IF(Sampler_Information!C2068="","",Sampler_Information!C2068)</f>
        <v/>
      </c>
      <c r="J2046" t="str">
        <f>IF(I2046="","",MAX(J$1:J2045)+1)</f>
        <v/>
      </c>
      <c r="K2046" t="str">
        <f t="shared" si="55"/>
        <v/>
      </c>
    </row>
    <row r="2047" spans="9:11" x14ac:dyDescent="0.35">
      <c r="I2047" t="str">
        <f>IF(Sampler_Information!C2069="","",Sampler_Information!C2069)</f>
        <v/>
      </c>
      <c r="J2047" t="str">
        <f>IF(I2047="","",MAX(J$1:J2046)+1)</f>
        <v/>
      </c>
      <c r="K2047" t="str">
        <f t="shared" si="55"/>
        <v/>
      </c>
    </row>
    <row r="2048" spans="9:11" x14ac:dyDescent="0.35">
      <c r="I2048" t="str">
        <f>IF(Sampler_Information!C2070="","",Sampler_Information!C2070)</f>
        <v/>
      </c>
      <c r="J2048" t="str">
        <f>IF(I2048="","",MAX(J$1:J2047)+1)</f>
        <v/>
      </c>
      <c r="K2048" t="str">
        <f t="shared" si="55"/>
        <v/>
      </c>
    </row>
    <row r="2049" spans="9:11" x14ac:dyDescent="0.35">
      <c r="I2049" t="str">
        <f>IF(Sampler_Information!C2071="","",Sampler_Information!C2071)</f>
        <v/>
      </c>
      <c r="J2049" t="str">
        <f>IF(I2049="","",MAX(J$1:J2048)+1)</f>
        <v/>
      </c>
      <c r="K2049" t="str">
        <f t="shared" si="55"/>
        <v/>
      </c>
    </row>
    <row r="2050" spans="9:11" x14ac:dyDescent="0.35">
      <c r="I2050" t="str">
        <f>IF(Sampler_Information!C2072="","",Sampler_Information!C2072)</f>
        <v/>
      </c>
      <c r="J2050" t="str">
        <f>IF(I2050="","",MAX(J$1:J2049)+1)</f>
        <v/>
      </c>
      <c r="K2050" t="str">
        <f t="shared" ref="K2050:K2101" si="56">+IFERROR(INDEX($I$2:$I$2101,MATCH(ROW()-ROW($K$1),$J$2:$J$2101,0)),"")</f>
        <v/>
      </c>
    </row>
    <row r="2051" spans="9:11" x14ac:dyDescent="0.35">
      <c r="I2051" t="str">
        <f>IF(Sampler_Information!C2073="","",Sampler_Information!C2073)</f>
        <v/>
      </c>
      <c r="J2051" t="str">
        <f>IF(I2051="","",MAX(J$1:J2050)+1)</f>
        <v/>
      </c>
      <c r="K2051" t="str">
        <f t="shared" si="56"/>
        <v/>
      </c>
    </row>
    <row r="2052" spans="9:11" x14ac:dyDescent="0.35">
      <c r="I2052" t="str">
        <f>IF(Sampler_Information!C2074="","",Sampler_Information!C2074)</f>
        <v/>
      </c>
      <c r="J2052" t="str">
        <f>IF(I2052="","",MAX(J$1:J2051)+1)</f>
        <v/>
      </c>
      <c r="K2052" t="str">
        <f t="shared" si="56"/>
        <v/>
      </c>
    </row>
    <row r="2053" spans="9:11" x14ac:dyDescent="0.35">
      <c r="I2053" t="str">
        <f>IF(Sampler_Information!C2075="","",Sampler_Information!C2075)</f>
        <v/>
      </c>
      <c r="J2053" t="str">
        <f>IF(I2053="","",MAX(J$1:J2052)+1)</f>
        <v/>
      </c>
      <c r="K2053" t="str">
        <f t="shared" si="56"/>
        <v/>
      </c>
    </row>
    <row r="2054" spans="9:11" x14ac:dyDescent="0.35">
      <c r="I2054" t="str">
        <f>IF(Sampler_Information!C2076="","",Sampler_Information!C2076)</f>
        <v/>
      </c>
      <c r="J2054" t="str">
        <f>IF(I2054="","",MAX(J$1:J2053)+1)</f>
        <v/>
      </c>
      <c r="K2054" t="str">
        <f t="shared" si="56"/>
        <v/>
      </c>
    </row>
    <row r="2055" spans="9:11" x14ac:dyDescent="0.35">
      <c r="I2055" t="str">
        <f>IF(Sampler_Information!C2077="","",Sampler_Information!C2077)</f>
        <v/>
      </c>
      <c r="J2055" t="str">
        <f>IF(I2055="","",MAX(J$1:J2054)+1)</f>
        <v/>
      </c>
      <c r="K2055" t="str">
        <f t="shared" si="56"/>
        <v/>
      </c>
    </row>
    <row r="2056" spans="9:11" x14ac:dyDescent="0.35">
      <c r="I2056" t="str">
        <f>IF(Sampler_Information!C2078="","",Sampler_Information!C2078)</f>
        <v/>
      </c>
      <c r="J2056" t="str">
        <f>IF(I2056="","",MAX(J$1:J2055)+1)</f>
        <v/>
      </c>
      <c r="K2056" t="str">
        <f t="shared" si="56"/>
        <v/>
      </c>
    </row>
    <row r="2057" spans="9:11" x14ac:dyDescent="0.35">
      <c r="I2057" t="str">
        <f>IF(Sampler_Information!C2079="","",Sampler_Information!C2079)</f>
        <v/>
      </c>
      <c r="J2057" t="str">
        <f>IF(I2057="","",MAX(J$1:J2056)+1)</f>
        <v/>
      </c>
      <c r="K2057" t="str">
        <f t="shared" si="56"/>
        <v/>
      </c>
    </row>
    <row r="2058" spans="9:11" x14ac:dyDescent="0.35">
      <c r="I2058" t="str">
        <f>IF(Sampler_Information!C2080="","",Sampler_Information!C2080)</f>
        <v/>
      </c>
      <c r="J2058" t="str">
        <f>IF(I2058="","",MAX(J$1:J2057)+1)</f>
        <v/>
      </c>
      <c r="K2058" t="str">
        <f t="shared" si="56"/>
        <v/>
      </c>
    </row>
    <row r="2059" spans="9:11" x14ac:dyDescent="0.35">
      <c r="I2059" t="str">
        <f>IF(Sampler_Information!C2081="","",Sampler_Information!C2081)</f>
        <v/>
      </c>
      <c r="J2059" t="str">
        <f>IF(I2059="","",MAX(J$1:J2058)+1)</f>
        <v/>
      </c>
      <c r="K2059" t="str">
        <f t="shared" si="56"/>
        <v/>
      </c>
    </row>
    <row r="2060" spans="9:11" x14ac:dyDescent="0.35">
      <c r="I2060" t="str">
        <f>IF(Sampler_Information!C2082="","",Sampler_Information!C2082)</f>
        <v/>
      </c>
      <c r="J2060" t="str">
        <f>IF(I2060="","",MAX(J$1:J2059)+1)</f>
        <v/>
      </c>
      <c r="K2060" t="str">
        <f t="shared" si="56"/>
        <v/>
      </c>
    </row>
    <row r="2061" spans="9:11" x14ac:dyDescent="0.35">
      <c r="I2061" t="str">
        <f>IF(Sampler_Information!C2083="","",Sampler_Information!C2083)</f>
        <v/>
      </c>
      <c r="J2061" t="str">
        <f>IF(I2061="","",MAX(J$1:J2060)+1)</f>
        <v/>
      </c>
      <c r="K2061" t="str">
        <f t="shared" si="56"/>
        <v/>
      </c>
    </row>
    <row r="2062" spans="9:11" x14ac:dyDescent="0.35">
      <c r="I2062" t="str">
        <f>IF(Sampler_Information!C2084="","",Sampler_Information!C2084)</f>
        <v/>
      </c>
      <c r="J2062" t="str">
        <f>IF(I2062="","",MAX(J$1:J2061)+1)</f>
        <v/>
      </c>
      <c r="K2062" t="str">
        <f t="shared" si="56"/>
        <v/>
      </c>
    </row>
    <row r="2063" spans="9:11" x14ac:dyDescent="0.35">
      <c r="I2063" t="str">
        <f>IF(Sampler_Information!C2085="","",Sampler_Information!C2085)</f>
        <v/>
      </c>
      <c r="J2063" t="str">
        <f>IF(I2063="","",MAX(J$1:J2062)+1)</f>
        <v/>
      </c>
      <c r="K2063" t="str">
        <f t="shared" si="56"/>
        <v/>
      </c>
    </row>
    <row r="2064" spans="9:11" x14ac:dyDescent="0.35">
      <c r="I2064" t="str">
        <f>IF(Sampler_Information!C2086="","",Sampler_Information!C2086)</f>
        <v/>
      </c>
      <c r="J2064" t="str">
        <f>IF(I2064="","",MAX(J$1:J2063)+1)</f>
        <v/>
      </c>
      <c r="K2064" t="str">
        <f t="shared" si="56"/>
        <v/>
      </c>
    </row>
    <row r="2065" spans="9:11" x14ac:dyDescent="0.35">
      <c r="I2065" t="str">
        <f>IF(Sampler_Information!C2087="","",Sampler_Information!C2087)</f>
        <v/>
      </c>
      <c r="J2065" t="str">
        <f>IF(I2065="","",MAX(J$1:J2064)+1)</f>
        <v/>
      </c>
      <c r="K2065" t="str">
        <f t="shared" si="56"/>
        <v/>
      </c>
    </row>
    <row r="2066" spans="9:11" x14ac:dyDescent="0.35">
      <c r="I2066" t="str">
        <f>IF(Sampler_Information!C2088="","",Sampler_Information!C2088)</f>
        <v/>
      </c>
      <c r="J2066" t="str">
        <f>IF(I2066="","",MAX(J$1:J2065)+1)</f>
        <v/>
      </c>
      <c r="K2066" t="str">
        <f t="shared" si="56"/>
        <v/>
      </c>
    </row>
    <row r="2067" spans="9:11" x14ac:dyDescent="0.35">
      <c r="I2067" t="str">
        <f>IF(Sampler_Information!C2089="","",Sampler_Information!C2089)</f>
        <v/>
      </c>
      <c r="J2067" t="str">
        <f>IF(I2067="","",MAX(J$1:J2066)+1)</f>
        <v/>
      </c>
      <c r="K2067" t="str">
        <f t="shared" si="56"/>
        <v/>
      </c>
    </row>
    <row r="2068" spans="9:11" x14ac:dyDescent="0.35">
      <c r="I2068" t="str">
        <f>IF(Sampler_Information!C2090="","",Sampler_Information!C2090)</f>
        <v/>
      </c>
      <c r="J2068" t="str">
        <f>IF(I2068="","",MAX(J$1:J2067)+1)</f>
        <v/>
      </c>
      <c r="K2068" t="str">
        <f t="shared" si="56"/>
        <v/>
      </c>
    </row>
    <row r="2069" spans="9:11" x14ac:dyDescent="0.35">
      <c r="I2069" t="str">
        <f>IF(Sampler_Information!C2091="","",Sampler_Information!C2091)</f>
        <v/>
      </c>
      <c r="J2069" t="str">
        <f>IF(I2069="","",MAX(J$1:J2068)+1)</f>
        <v/>
      </c>
      <c r="K2069" t="str">
        <f t="shared" si="56"/>
        <v/>
      </c>
    </row>
    <row r="2070" spans="9:11" x14ac:dyDescent="0.35">
      <c r="I2070" t="str">
        <f>IF(Sampler_Information!C2092="","",Sampler_Information!C2092)</f>
        <v/>
      </c>
      <c r="J2070" t="str">
        <f>IF(I2070="","",MAX(J$1:J2069)+1)</f>
        <v/>
      </c>
      <c r="K2070" t="str">
        <f t="shared" si="56"/>
        <v/>
      </c>
    </row>
    <row r="2071" spans="9:11" x14ac:dyDescent="0.35">
      <c r="I2071" t="str">
        <f>IF(Sampler_Information!C2093="","",Sampler_Information!C2093)</f>
        <v/>
      </c>
      <c r="J2071" t="str">
        <f>IF(I2071="","",MAX(J$1:J2070)+1)</f>
        <v/>
      </c>
      <c r="K2071" t="str">
        <f t="shared" si="56"/>
        <v/>
      </c>
    </row>
    <row r="2072" spans="9:11" x14ac:dyDescent="0.35">
      <c r="I2072" t="str">
        <f>IF(Sampler_Information!C2094="","",Sampler_Information!C2094)</f>
        <v/>
      </c>
      <c r="J2072" t="str">
        <f>IF(I2072="","",MAX(J$1:J2071)+1)</f>
        <v/>
      </c>
      <c r="K2072" t="str">
        <f t="shared" si="56"/>
        <v/>
      </c>
    </row>
    <row r="2073" spans="9:11" x14ac:dyDescent="0.35">
      <c r="I2073" t="str">
        <f>IF(Sampler_Information!C2095="","",Sampler_Information!C2095)</f>
        <v/>
      </c>
      <c r="J2073" t="str">
        <f>IF(I2073="","",MAX(J$1:J2072)+1)</f>
        <v/>
      </c>
      <c r="K2073" t="str">
        <f t="shared" si="56"/>
        <v/>
      </c>
    </row>
    <row r="2074" spans="9:11" x14ac:dyDescent="0.35">
      <c r="I2074" t="str">
        <f>IF(Sampler_Information!C2096="","",Sampler_Information!C2096)</f>
        <v/>
      </c>
      <c r="J2074" t="str">
        <f>IF(I2074="","",MAX(J$1:J2073)+1)</f>
        <v/>
      </c>
      <c r="K2074" t="str">
        <f t="shared" si="56"/>
        <v/>
      </c>
    </row>
    <row r="2075" spans="9:11" x14ac:dyDescent="0.35">
      <c r="I2075" t="str">
        <f>IF(Sampler_Information!C2097="","",Sampler_Information!C2097)</f>
        <v/>
      </c>
      <c r="J2075" t="str">
        <f>IF(I2075="","",MAX(J$1:J2074)+1)</f>
        <v/>
      </c>
      <c r="K2075" t="str">
        <f t="shared" si="56"/>
        <v/>
      </c>
    </row>
    <row r="2076" spans="9:11" x14ac:dyDescent="0.35">
      <c r="I2076" t="str">
        <f>IF(Sampler_Information!C2098="","",Sampler_Information!C2098)</f>
        <v/>
      </c>
      <c r="J2076" t="str">
        <f>IF(I2076="","",MAX(J$1:J2075)+1)</f>
        <v/>
      </c>
      <c r="K2076" t="str">
        <f t="shared" si="56"/>
        <v/>
      </c>
    </row>
    <row r="2077" spans="9:11" x14ac:dyDescent="0.35">
      <c r="I2077" t="str">
        <f>IF(Sampler_Information!C2099="","",Sampler_Information!C2099)</f>
        <v/>
      </c>
      <c r="J2077" t="str">
        <f>IF(I2077="","",MAX(J$1:J2076)+1)</f>
        <v/>
      </c>
      <c r="K2077" t="str">
        <f t="shared" si="56"/>
        <v/>
      </c>
    </row>
    <row r="2078" spans="9:11" x14ac:dyDescent="0.35">
      <c r="I2078" t="str">
        <f>IF(Sampler_Information!C2100="","",Sampler_Information!C2100)</f>
        <v/>
      </c>
      <c r="J2078" t="str">
        <f>IF(I2078="","",MAX(J$1:J2077)+1)</f>
        <v/>
      </c>
      <c r="K2078" t="str">
        <f t="shared" si="56"/>
        <v/>
      </c>
    </row>
    <row r="2079" spans="9:11" x14ac:dyDescent="0.35">
      <c r="I2079" t="str">
        <f>IF(Sampler_Information!C2101="","",Sampler_Information!C2101)</f>
        <v/>
      </c>
      <c r="J2079" t="str">
        <f>IF(I2079="","",MAX(J$1:J2078)+1)</f>
        <v/>
      </c>
      <c r="K2079" t="str">
        <f t="shared" si="56"/>
        <v/>
      </c>
    </row>
    <row r="2080" spans="9:11" x14ac:dyDescent="0.35">
      <c r="I2080" t="str">
        <f>IF(Sampler_Information!C2102="","",Sampler_Information!C2102)</f>
        <v/>
      </c>
      <c r="J2080" t="str">
        <f>IF(I2080="","",MAX(J$1:J2079)+1)</f>
        <v/>
      </c>
      <c r="K2080" t="str">
        <f t="shared" si="56"/>
        <v/>
      </c>
    </row>
    <row r="2081" spans="9:11" x14ac:dyDescent="0.35">
      <c r="I2081" t="str">
        <f>IF(Sampler_Information!C2103="","",Sampler_Information!C2103)</f>
        <v/>
      </c>
      <c r="J2081" t="str">
        <f>IF(I2081="","",MAX(J$1:J2080)+1)</f>
        <v/>
      </c>
      <c r="K2081" t="str">
        <f t="shared" si="56"/>
        <v/>
      </c>
    </row>
    <row r="2082" spans="9:11" x14ac:dyDescent="0.35">
      <c r="I2082" t="str">
        <f>IF(Sampler_Information!C2104="","",Sampler_Information!C2104)</f>
        <v/>
      </c>
      <c r="J2082" t="str">
        <f>IF(I2082="","",MAX(J$1:J2081)+1)</f>
        <v/>
      </c>
      <c r="K2082" t="str">
        <f t="shared" si="56"/>
        <v/>
      </c>
    </row>
    <row r="2083" spans="9:11" x14ac:dyDescent="0.35">
      <c r="I2083" t="str">
        <f>IF(Sampler_Information!C2105="","",Sampler_Information!C2105)</f>
        <v/>
      </c>
      <c r="J2083" t="str">
        <f>IF(I2083="","",MAX(J$1:J2082)+1)</f>
        <v/>
      </c>
      <c r="K2083" t="str">
        <f t="shared" si="56"/>
        <v/>
      </c>
    </row>
    <row r="2084" spans="9:11" x14ac:dyDescent="0.35">
      <c r="I2084" t="str">
        <f>IF(Sampler_Information!C2106="","",Sampler_Information!C2106)</f>
        <v/>
      </c>
      <c r="J2084" t="str">
        <f>IF(I2084="","",MAX(J$1:J2083)+1)</f>
        <v/>
      </c>
      <c r="K2084" t="str">
        <f t="shared" si="56"/>
        <v/>
      </c>
    </row>
    <row r="2085" spans="9:11" x14ac:dyDescent="0.35">
      <c r="I2085" t="str">
        <f>IF(Sampler_Information!C2107="","",Sampler_Information!C2107)</f>
        <v/>
      </c>
      <c r="J2085" t="str">
        <f>IF(I2085="","",MAX(J$1:J2084)+1)</f>
        <v/>
      </c>
      <c r="K2085" t="str">
        <f t="shared" si="56"/>
        <v/>
      </c>
    </row>
    <row r="2086" spans="9:11" x14ac:dyDescent="0.35">
      <c r="I2086" t="str">
        <f>IF(Sampler_Information!C2108="","",Sampler_Information!C2108)</f>
        <v/>
      </c>
      <c r="J2086" t="str">
        <f>IF(I2086="","",MAX(J$1:J2085)+1)</f>
        <v/>
      </c>
      <c r="K2086" t="str">
        <f t="shared" si="56"/>
        <v/>
      </c>
    </row>
    <row r="2087" spans="9:11" x14ac:dyDescent="0.35">
      <c r="I2087" t="str">
        <f>IF(Sampler_Information!C2109="","",Sampler_Information!C2109)</f>
        <v/>
      </c>
      <c r="J2087" t="str">
        <f>IF(I2087="","",MAX(J$1:J2086)+1)</f>
        <v/>
      </c>
      <c r="K2087" t="str">
        <f t="shared" si="56"/>
        <v/>
      </c>
    </row>
    <row r="2088" spans="9:11" x14ac:dyDescent="0.35">
      <c r="I2088" t="str">
        <f>IF(Sampler_Information!C2110="","",Sampler_Information!C2110)</f>
        <v/>
      </c>
      <c r="J2088" t="str">
        <f>IF(I2088="","",MAX(J$1:J2087)+1)</f>
        <v/>
      </c>
      <c r="K2088" t="str">
        <f t="shared" si="56"/>
        <v/>
      </c>
    </row>
    <row r="2089" spans="9:11" x14ac:dyDescent="0.35">
      <c r="I2089" t="str">
        <f>IF(Sampler_Information!C2111="","",Sampler_Information!C2111)</f>
        <v/>
      </c>
      <c r="J2089" t="str">
        <f>IF(I2089="","",MAX(J$1:J2088)+1)</f>
        <v/>
      </c>
      <c r="K2089" t="str">
        <f t="shared" si="56"/>
        <v/>
      </c>
    </row>
    <row r="2090" spans="9:11" x14ac:dyDescent="0.35">
      <c r="I2090" t="str">
        <f>IF(Sampler_Information!C2112="","",Sampler_Information!C2112)</f>
        <v/>
      </c>
      <c r="J2090" t="str">
        <f>IF(I2090="","",MAX(J$1:J2089)+1)</f>
        <v/>
      </c>
      <c r="K2090" t="str">
        <f t="shared" si="56"/>
        <v/>
      </c>
    </row>
    <row r="2091" spans="9:11" x14ac:dyDescent="0.35">
      <c r="I2091" t="str">
        <f>IF(Sampler_Information!C2113="","",Sampler_Information!C2113)</f>
        <v/>
      </c>
      <c r="J2091" t="str">
        <f>IF(I2091="","",MAX(J$1:J2090)+1)</f>
        <v/>
      </c>
      <c r="K2091" t="str">
        <f t="shared" si="56"/>
        <v/>
      </c>
    </row>
    <row r="2092" spans="9:11" x14ac:dyDescent="0.35">
      <c r="I2092" t="str">
        <f>IF(Sampler_Information!C2114="","",Sampler_Information!C2114)</f>
        <v/>
      </c>
      <c r="J2092" t="str">
        <f>IF(I2092="","",MAX(J$1:J2091)+1)</f>
        <v/>
      </c>
      <c r="K2092" t="str">
        <f t="shared" si="56"/>
        <v/>
      </c>
    </row>
    <row r="2093" spans="9:11" x14ac:dyDescent="0.35">
      <c r="I2093" t="str">
        <f>IF(Sampler_Information!C2115="","",Sampler_Information!C2115)</f>
        <v/>
      </c>
      <c r="J2093" t="str">
        <f>IF(I2093="","",MAX(J$1:J2092)+1)</f>
        <v/>
      </c>
      <c r="K2093" t="str">
        <f t="shared" si="56"/>
        <v/>
      </c>
    </row>
    <row r="2094" spans="9:11" x14ac:dyDescent="0.35">
      <c r="I2094" t="str">
        <f>IF(Sampler_Information!C2116="","",Sampler_Information!C2116)</f>
        <v/>
      </c>
      <c r="J2094" t="str">
        <f>IF(I2094="","",MAX(J$1:J2093)+1)</f>
        <v/>
      </c>
      <c r="K2094" t="str">
        <f t="shared" si="56"/>
        <v/>
      </c>
    </row>
    <row r="2095" spans="9:11" x14ac:dyDescent="0.35">
      <c r="I2095" t="str">
        <f>IF(Sampler_Information!C2117="","",Sampler_Information!C2117)</f>
        <v/>
      </c>
      <c r="J2095" t="str">
        <f>IF(I2095="","",MAX(J$1:J2094)+1)</f>
        <v/>
      </c>
      <c r="K2095" t="str">
        <f t="shared" si="56"/>
        <v/>
      </c>
    </row>
    <row r="2096" spans="9:11" x14ac:dyDescent="0.35">
      <c r="I2096" t="str">
        <f>IF(Sampler_Information!C2118="","",Sampler_Information!C2118)</f>
        <v/>
      </c>
      <c r="J2096" t="str">
        <f>IF(I2096="","",MAX(J$1:J2095)+1)</f>
        <v/>
      </c>
      <c r="K2096" t="str">
        <f t="shared" si="56"/>
        <v/>
      </c>
    </row>
    <row r="2097" spans="9:11" x14ac:dyDescent="0.35">
      <c r="I2097" t="str">
        <f>IF(Sampler_Information!C2119="","",Sampler_Information!C2119)</f>
        <v/>
      </c>
      <c r="J2097" t="str">
        <f>IF(I2097="","",MAX(J$1:J2096)+1)</f>
        <v/>
      </c>
      <c r="K2097" t="str">
        <f t="shared" si="56"/>
        <v/>
      </c>
    </row>
    <row r="2098" spans="9:11" x14ac:dyDescent="0.35">
      <c r="I2098" t="str">
        <f>IF(Sampler_Information!C2120="","",Sampler_Information!C2120)</f>
        <v/>
      </c>
      <c r="J2098" t="str">
        <f>IF(I2098="","",MAX(J$1:J2097)+1)</f>
        <v/>
      </c>
      <c r="K2098" t="str">
        <f t="shared" si="56"/>
        <v/>
      </c>
    </row>
    <row r="2099" spans="9:11" x14ac:dyDescent="0.35">
      <c r="I2099" t="str">
        <f>IF(Sampler_Information!C2121="","",Sampler_Information!C2121)</f>
        <v/>
      </c>
      <c r="J2099" t="str">
        <f>IF(I2099="","",MAX(J$1:J2098)+1)</f>
        <v/>
      </c>
      <c r="K2099" t="str">
        <f t="shared" si="56"/>
        <v/>
      </c>
    </row>
    <row r="2100" spans="9:11" x14ac:dyDescent="0.35">
      <c r="I2100" t="str">
        <f>IF(Sampler_Information!C2122="","",Sampler_Information!C2122)</f>
        <v/>
      </c>
      <c r="J2100" t="str">
        <f>IF(I2100="","",MAX(J$1:J2099)+1)</f>
        <v/>
      </c>
      <c r="K2100" t="str">
        <f t="shared" si="56"/>
        <v/>
      </c>
    </row>
    <row r="2101" spans="9:11" x14ac:dyDescent="0.35">
      <c r="I2101" t="str">
        <f>IF(Sampler_Information!C2123="","",Sampler_Information!C2123)</f>
        <v/>
      </c>
      <c r="J2101" t="str">
        <f>IF(I2101="","",MAX(J$1:J2100)+1)</f>
        <v/>
      </c>
      <c r="K2101" t="str">
        <f t="shared" si="56"/>
        <v/>
      </c>
    </row>
  </sheetData>
  <sheetProtection algorithmName="SHA-512" hashValue="zBIpoBP4z3yzCFq1pRdIGr/nwjiJGYWg3Jc7IyRuUnxFaN8rKvunsvFfpHyIuJq2Nk6e39fv0bFeW2Rz2YDP8w==" saltValue="lE4NAwA9YmjK1WEyhCwvnA==" spinCount="100000" sheet="1" sort="0" autoFilter="0"/>
  <pageMargins left="0.7" right="0.7" top="0.75" bottom="0.75" header="0.3" footer="0.3"/>
  <tableParts count="3">
    <tablePart r:id="rId1"/>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FC6A6-422C-4BE4-8441-5A0B7B09C12D}">
  <sheetPr>
    <tabColor rgb="FFC00000"/>
  </sheetPr>
  <dimension ref="A1:C12"/>
  <sheetViews>
    <sheetView showGridLines="0" workbookViewId="0">
      <selection activeCell="B5" sqref="B5"/>
    </sheetView>
  </sheetViews>
  <sheetFormatPr defaultColWidth="0" defaultRowHeight="14.5" zeroHeight="1" x14ac:dyDescent="0.35"/>
  <cols>
    <col min="1" max="1" width="15.54296875" customWidth="1"/>
    <col min="2" max="2" width="13.1796875" customWidth="1"/>
    <col min="3" max="3" width="97.453125" customWidth="1"/>
    <col min="4" max="16384" width="8.81640625" hidden="1"/>
  </cols>
  <sheetData>
    <row r="1" spans="1:3" ht="15" thickBot="1" x14ac:dyDescent="0.4">
      <c r="A1" s="97" t="str">
        <f>Sample_Results!B7</f>
        <v>40 CFR Part 63, Subpart L - National Emission Standards for Coke Ovens - Quarterly Fenceline Monitoring Report</v>
      </c>
    </row>
    <row r="2" spans="1:3" ht="15" thickBot="1" x14ac:dyDescent="0.4">
      <c r="A2" s="98" t="s">
        <v>212</v>
      </c>
      <c r="B2" s="99" t="s">
        <v>213</v>
      </c>
      <c r="C2" s="100" t="s">
        <v>214</v>
      </c>
    </row>
    <row r="3" spans="1:3" x14ac:dyDescent="0.35">
      <c r="A3" s="101" t="s">
        <v>215</v>
      </c>
      <c r="B3" s="102">
        <v>45026</v>
      </c>
      <c r="C3" s="103" t="s">
        <v>216</v>
      </c>
    </row>
    <row r="4" spans="1:3" ht="43.5" x14ac:dyDescent="0.35">
      <c r="A4" s="104" t="s">
        <v>6</v>
      </c>
      <c r="B4" s="105">
        <v>45358</v>
      </c>
      <c r="C4" s="106" t="s">
        <v>217</v>
      </c>
    </row>
    <row r="5" spans="1:3" x14ac:dyDescent="0.35">
      <c r="A5" s="107" t="s">
        <v>232</v>
      </c>
      <c r="B5" s="115">
        <v>45483</v>
      </c>
      <c r="C5" s="109" t="s">
        <v>234</v>
      </c>
    </row>
    <row r="6" spans="1:3" x14ac:dyDescent="0.35">
      <c r="A6" s="104"/>
      <c r="B6" s="110"/>
      <c r="C6" s="106"/>
    </row>
    <row r="7" spans="1:3" x14ac:dyDescent="0.35">
      <c r="A7" s="107"/>
      <c r="B7" s="108"/>
      <c r="C7" s="109"/>
    </row>
    <row r="8" spans="1:3" x14ac:dyDescent="0.35">
      <c r="A8" s="104"/>
      <c r="B8" s="110"/>
      <c r="C8" s="106"/>
    </row>
    <row r="9" spans="1:3" x14ac:dyDescent="0.35">
      <c r="A9" s="107"/>
      <c r="B9" s="108"/>
      <c r="C9" s="109"/>
    </row>
    <row r="10" spans="1:3" x14ac:dyDescent="0.35">
      <c r="A10" s="104"/>
      <c r="B10" s="110"/>
      <c r="C10" s="106"/>
    </row>
    <row r="11" spans="1:3" x14ac:dyDescent="0.35">
      <c r="A11" s="107"/>
      <c r="B11" s="108"/>
      <c r="C11" s="109"/>
    </row>
    <row r="12" spans="1:3" ht="15" thickBot="1" x14ac:dyDescent="0.4">
      <c r="A12" s="111"/>
      <c r="B12" s="112"/>
      <c r="C12" s="113"/>
    </row>
  </sheetData>
  <sheetProtection algorithmName="SHA-512" hashValue="vavJx4urAM3B/24sa1nyB4ULgEyzBom49QsWplEuNNPxiJpTocLiIMwfFxMgdP0SOFTY+S3F4gyQWWw2CSOn3w==" saltValue="LWcOwWz+YSj4zIkKhwl5fA==" spinCount="100000" sheet="1" sort="0" autoFilter="0"/>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56001-8D0C-4D4E-9E44-76D833307CBB}">
  <sheetPr>
    <tabColor rgb="FFC00000"/>
  </sheetPr>
  <dimension ref="A1:E5"/>
  <sheetViews>
    <sheetView workbookViewId="0">
      <selection activeCell="B8" sqref="B8"/>
    </sheetView>
  </sheetViews>
  <sheetFormatPr defaultRowHeight="14.5" x14ac:dyDescent="0.35"/>
  <cols>
    <col min="1" max="1" width="27.453125" customWidth="1"/>
    <col min="2" max="2" width="20.54296875" customWidth="1"/>
    <col min="3" max="3" width="27.453125" customWidth="1"/>
    <col min="4" max="5" width="22.453125" customWidth="1"/>
  </cols>
  <sheetData>
    <row r="1" spans="1:5" x14ac:dyDescent="0.35">
      <c r="A1" s="26" t="s">
        <v>218</v>
      </c>
      <c r="B1" s="26" t="s">
        <v>219</v>
      </c>
      <c r="C1" s="26" t="s">
        <v>220</v>
      </c>
      <c r="D1" s="26" t="s">
        <v>221</v>
      </c>
      <c r="E1" s="26" t="s">
        <v>222</v>
      </c>
    </row>
    <row r="2" spans="1:5" x14ac:dyDescent="0.35">
      <c r="A2" t="s">
        <v>223</v>
      </c>
      <c r="C2" t="s">
        <v>224</v>
      </c>
    </row>
    <row r="3" spans="1:5" x14ac:dyDescent="0.35">
      <c r="A3" t="s">
        <v>225</v>
      </c>
      <c r="B3" t="s">
        <v>224</v>
      </c>
      <c r="C3" t="s">
        <v>226</v>
      </c>
      <c r="D3" t="s">
        <v>46</v>
      </c>
      <c r="E3" t="s">
        <v>46</v>
      </c>
    </row>
    <row r="4" spans="1:5" x14ac:dyDescent="0.35">
      <c r="A4" t="s">
        <v>227</v>
      </c>
      <c r="B4" t="s">
        <v>224</v>
      </c>
      <c r="C4" t="s">
        <v>228</v>
      </c>
      <c r="D4" t="s">
        <v>46</v>
      </c>
      <c r="E4" t="s">
        <v>46</v>
      </c>
    </row>
    <row r="5" spans="1:5" x14ac:dyDescent="0.35">
      <c r="A5" t="s">
        <v>229</v>
      </c>
      <c r="B5" t="s">
        <v>224</v>
      </c>
      <c r="C5" t="s">
        <v>230</v>
      </c>
      <c r="D5" t="s">
        <v>46</v>
      </c>
      <c r="E5" t="s">
        <v>46</v>
      </c>
    </row>
  </sheetData>
  <sheetProtection algorithmName="SHA-512" hashValue="csIQt2yXJr3oeTpSJvgLtr3j+Xy/iVk8JzJ6j0toTW//MO+BbqW40/DN3vGfBwNSG5Mqko19F7tjSKkbZlbLKg==" saltValue="ML0nAdq0pTL/JtY6+QzS7Q==" spinCount="100000" sheet="1" sort="0" autoFilter="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2023-04-19T14:48:22+00:00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e61ac00b-0d4f-42a1-b880-88bbeab503f5">
      <Terms xmlns="http://schemas.microsoft.com/office/infopath/2007/PartnerControls"/>
    </lcf76f155ced4ddcb4097134ff3c332f>
    <size xmlns="e61ac00b-0d4f-42a1-b880-88bbeab503f5"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5565AB22488A3B4C9326573A5D42F802" ma:contentTypeVersion="14" ma:contentTypeDescription="Create a new document." ma:contentTypeScope="" ma:versionID="cdb41b2672586a71b72b757fbbb320e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61ac00b-0d4f-42a1-b880-88bbeab503f5" xmlns:ns6="3dcaa8dd-69bb-4434-9a41-0922d27df4fd" targetNamespace="http://schemas.microsoft.com/office/2006/metadata/properties" ma:root="true" ma:fieldsID="c61b991b36acd6aa739b2cb8bd8c711f" ns1:_="" ns2:_="" ns3:_="" ns4:_="" ns5:_="" ns6:_="">
    <xsd:import namespace="http://schemas.microsoft.com/sharepoint/v3"/>
    <xsd:import namespace="4ffa91fb-a0ff-4ac5-b2db-65c790d184a4"/>
    <xsd:import namespace="http://schemas.microsoft.com/sharepoint.v3"/>
    <xsd:import namespace="http://schemas.microsoft.com/sharepoint/v3/fields"/>
    <xsd:import namespace="e61ac00b-0d4f-42a1-b880-88bbeab503f5"/>
    <xsd:import namespace="3dcaa8dd-69bb-4434-9a41-0922d27df4fd"/>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ServiceAutoTags" minOccurs="0"/>
                <xsd:element ref="ns5:MediaServiceGenerationTime" minOccurs="0"/>
                <xsd:element ref="ns5:MediaServiceEventHashCode" minOccurs="0"/>
                <xsd:element ref="ns5:MediaServiceOCR" minOccurs="0"/>
                <xsd:element ref="ns5:lcf76f155ced4ddcb4097134ff3c332f" minOccurs="0"/>
                <xsd:element ref="ns5:size"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622a7e89-ca24-4bc0-890b-60db8b1ca879}" ma:internalName="TaxCatchAllLabel" ma:readOnly="true" ma:showField="CatchAllDataLabel" ma:web="3dcaa8dd-69bb-4434-9a41-0922d27df4f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622a7e89-ca24-4bc0-890b-60db8b1ca879}" ma:internalName="TaxCatchAll" ma:showField="CatchAllData" ma:web="3dcaa8dd-69bb-4434-9a41-0922d27df4f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61ac00b-0d4f-42a1-b880-88bbeab503f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lcf76f155ced4ddcb4097134ff3c332f" ma:index="38"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size" ma:index="39" nillable="true" ma:displayName="size" ma:format="Dropdown" ma:internalName="size" ma:percentage="FALSE">
      <xsd:simpleType>
        <xsd:restriction base="dms:Number"/>
      </xsd:simpleType>
    </xsd:element>
    <xsd:element name="MediaServiceObjectDetectorVersions" ma:index="40" nillable="true" ma:displayName="MediaServiceObjectDetectorVersions" ma:hidden="true" ma:indexed="true" ma:internalName="MediaServiceObjectDetectorVersions" ma:readOnly="true">
      <xsd:simpleType>
        <xsd:restriction base="dms:Text"/>
      </xsd:simpleType>
    </xsd:element>
    <xsd:element name="MediaServiceSearchProperties" ma:index="4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dcaa8dd-69bb-4434-9a41-0922d27df4fd"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0F15456-C73E-4DF5-AA04-4B746F415691}">
  <ds:schemaRefs>
    <ds:schemaRef ds:uri="Microsoft.SharePoint.Taxonomy.ContentTypeSync"/>
  </ds:schemaRefs>
</ds:datastoreItem>
</file>

<file path=customXml/itemProps2.xml><?xml version="1.0" encoding="utf-8"?>
<ds:datastoreItem xmlns:ds="http://schemas.openxmlformats.org/officeDocument/2006/customXml" ds:itemID="{981FD954-1F9B-4EAF-B8D1-6F36603E9B5A}">
  <ds:schemaRefs>
    <ds:schemaRef ds:uri="http://schemas.microsoft.com/sharepoint/v3/contenttype/forms"/>
  </ds:schemaRefs>
</ds:datastoreItem>
</file>

<file path=customXml/itemProps3.xml><?xml version="1.0" encoding="utf-8"?>
<ds:datastoreItem xmlns:ds="http://schemas.openxmlformats.org/officeDocument/2006/customXml" ds:itemID="{1380D472-22C4-4F45-BD07-4DFFCAB6855E}">
  <ds:schemaRefs>
    <ds:schemaRef ds:uri="http://www.w3.org/XML/1998/namespace"/>
    <ds:schemaRef ds:uri="http://purl.org/dc/dcmitype/"/>
    <ds:schemaRef ds:uri="http://schemas.microsoft.com/office/infopath/2007/PartnerControls"/>
    <ds:schemaRef ds:uri="http://schemas.openxmlformats.org/package/2006/metadata/core-properties"/>
    <ds:schemaRef ds:uri="http://purl.org/dc/terms/"/>
    <ds:schemaRef ds:uri="4ffa91fb-a0ff-4ac5-b2db-65c790d184a4"/>
    <ds:schemaRef ds:uri="3dcaa8dd-69bb-4434-9a41-0922d27df4fd"/>
    <ds:schemaRef ds:uri="http://purl.org/dc/elements/1.1/"/>
    <ds:schemaRef ds:uri="http://schemas.microsoft.com/sharepoint/v3"/>
    <ds:schemaRef ds:uri="e61ac00b-0d4f-42a1-b880-88bbeab503f5"/>
    <ds:schemaRef ds:uri="http://schemas.microsoft.com/office/2006/documentManagement/types"/>
    <ds:schemaRef ds:uri="http://schemas.microsoft.com/sharepoint/v3/fields"/>
    <ds:schemaRef ds:uri="http://schemas.microsoft.com/sharepoint.v3"/>
    <ds:schemaRef ds:uri="http://schemas.microsoft.com/office/2006/metadata/properties"/>
  </ds:schemaRefs>
</ds:datastoreItem>
</file>

<file path=customXml/itemProps4.xml><?xml version="1.0" encoding="utf-8"?>
<ds:datastoreItem xmlns:ds="http://schemas.openxmlformats.org/officeDocument/2006/customXml" ds:itemID="{A824415E-6C2E-44B2-8076-213952DAA9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e61ac00b-0d4f-42a1-b880-88bbeab503f5"/>
    <ds:schemaRef ds:uri="3dcaa8dd-69bb-4434-9a41-0922d27df4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Welcome</vt:lpstr>
      <vt:lpstr>Company_Information</vt:lpstr>
      <vt:lpstr>Sampler_Information</vt:lpstr>
      <vt:lpstr>Sample_Periods</vt:lpstr>
      <vt:lpstr>Sample_Results</vt:lpstr>
      <vt:lpstr>Lists</vt:lpstr>
      <vt:lpstr>Revisions</vt:lpstr>
      <vt:lpstr>Worksheet Map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Garwood, Gerri</dc:creator>
  <cp:keywords/>
  <dc:description/>
  <cp:lastModifiedBy>Myers, Casey</cp:lastModifiedBy>
  <cp:revision/>
  <dcterms:created xsi:type="dcterms:W3CDTF">2023-02-10T20:57:12Z</dcterms:created>
  <dcterms:modified xsi:type="dcterms:W3CDTF">2024-07-10T16:57:24Z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0x0101005565AB22488A3B4C9326573A5D42F802</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